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720" windowHeight="124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<sst xmlns="http://schemas.openxmlformats.org/spreadsheetml/2006/main" count="24" uniqueCount="23">
  <si>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Адрес МКД строкой</t>
  </si>
  <si>
    <t>Год ввода в эксплуатацию</t>
  </si>
  <si>
    <t>Внутренние инженерные системы и установка ПУ и УУ, всего,(руб.)</t>
  </si>
  <si>
    <t>Ремонт инженерных систем</t>
  </si>
  <si>
    <t>Ремонт крыши</t>
  </si>
  <si>
    <t>Утепление и ремонт фасадов</t>
  </si>
  <si>
    <t>Энергетическое обследование дома</t>
  </si>
  <si>
    <t xml:space="preserve">Финансирование ремонта </t>
  </si>
  <si>
    <t>Ремонт сетей электроснабжения, (руб.)</t>
  </si>
  <si>
    <t>Ремонт сетей теплоснабжения, (руб.)</t>
  </si>
  <si>
    <t>Ремонт сетей водоснабжения, (руб.)</t>
  </si>
  <si>
    <t>Установка приборов учета и узлов управления всего (руб.)</t>
  </si>
  <si>
    <t>Площадь, (м2)</t>
  </si>
  <si>
    <t>Стоимость, (руб.)</t>
  </si>
  <si>
    <t>Стоимость ремонта, (руб.)</t>
  </si>
  <si>
    <t>За счет средств Фонда, (руб.)</t>
  </si>
  <si>
    <t>За счет средств бюджета СРФ, (руб.)</t>
  </si>
  <si>
    <t>За счет средств местного бюджета, (руб.)</t>
  </si>
  <si>
    <t>За счет средств ТСЖ, других кооперативов либо собственников помещений в МКД, (руб.)</t>
  </si>
  <si>
    <t>итого</t>
  </si>
  <si>
    <t xml:space="preserve">Проведенный капитальный ремонт дома в рамках 185 ФЗ </t>
  </si>
  <si>
    <t>2009 год</t>
  </si>
  <si>
    <t>пгт Темиртау ул Октябрьская д.11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</si>
</sst>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1" fontId="19" fillId="34" borderId="10" xfId="0" applyNumberFormat="1" applyFont="1" applyFill="1" applyBorder="1" applyAlignment="1" applyProtection="1">
      <alignment/>
      <protection locked="0"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49" fontId="20" fillId="33" borderId="10" xfId="0" applyNumberFormat="1" applyFont="1" applyFill="1" applyBorder="1" applyAlignment="1">
      <alignment/>
    </xf>
    <xf numFmtId="1" fontId="20" fillId="0" borderId="10" xfId="0" applyNumberFormat="1" applyFont="1" applyBorder="1" applyAlignment="1" applyProtection="1">
      <alignment/>
      <protection locked="0"/>
    </xf>
    <xf numFmtId="1" fontId="20" fillId="34" borderId="10" xfId="0" applyNumberFormat="1" applyFont="1" applyFill="1" applyBorder="1" applyAlignment="1" applyProtection="1">
      <alignment/>
      <protection locked="0"/>
    </xf>
    <xf numFmtId="2" fontId="20" fillId="34" borderId="1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A6" sqref="A6:IV6"/>
    </sheetView>
  </sheetViews>
  <sheetFormatPr defaultColWidth="9.140625" defaultRowHeight="15"/>
  <cols>
    <col min="1" max="1" width="30.57421875" style="0" customWidth="1"/>
  </cols>
  <sheetData>
    <row r="1" spans="3:15" ht="15">
      <c r="C1" s="6" t="s">
        <v>20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3:15" ht="15">
      <c r="C2" s="7" t="s">
        <v>21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7" ht="15" customHeight="1">
      <c r="A3" s="1" t="s">
        <v>0</v>
      </c>
      <c r="B3" s="1" t="s">
        <v>1</v>
      </c>
      <c r="C3" s="1" t="s">
        <v>2</v>
      </c>
      <c r="D3" s="1" t="s">
        <v>3</v>
      </c>
      <c r="E3" s="1"/>
      <c r="F3" s="1"/>
      <c r="G3" s="1"/>
      <c r="H3" s="1" t="s">
        <v>4</v>
      </c>
      <c r="I3" s="1"/>
      <c r="J3" s="1" t="s">
        <v>5</v>
      </c>
      <c r="K3" s="1"/>
      <c r="L3" s="2" t="s">
        <v>6</v>
      </c>
      <c r="M3" s="1" t="s">
        <v>7</v>
      </c>
      <c r="N3" s="1"/>
      <c r="O3" s="1"/>
      <c r="P3" s="1"/>
      <c r="Q3" s="1"/>
    </row>
    <row r="4" spans="1:17" ht="78.75">
      <c r="A4" s="1"/>
      <c r="B4" s="1"/>
      <c r="C4" s="1"/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12</v>
      </c>
      <c r="K4" s="3" t="s">
        <v>14</v>
      </c>
      <c r="L4" s="4"/>
      <c r="M4" s="3" t="s">
        <v>15</v>
      </c>
      <c r="N4" s="3" t="s">
        <v>16</v>
      </c>
      <c r="O4" s="3" t="s">
        <v>17</v>
      </c>
      <c r="P4" s="3" t="s">
        <v>18</v>
      </c>
      <c r="Q4" s="3" t="s">
        <v>19</v>
      </c>
    </row>
    <row r="5" spans="1:17" ht="1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5">
        <v>13</v>
      </c>
      <c r="N5" s="5">
        <v>14</v>
      </c>
      <c r="O5" s="5">
        <v>15</v>
      </c>
      <c r="P5" s="5">
        <v>16</v>
      </c>
      <c r="Q5" s="5">
        <v>17</v>
      </c>
    </row>
    <row r="6" spans="1:17" ht="15">
      <c r="A6" s="11" t="s">
        <v>22</v>
      </c>
      <c r="B6" s="12">
        <v>1955</v>
      </c>
      <c r="C6" s="13">
        <v>190000</v>
      </c>
      <c r="D6" s="10">
        <f>C6</f>
        <v>190000</v>
      </c>
      <c r="E6" s="9"/>
      <c r="F6" s="9"/>
      <c r="G6" s="9"/>
      <c r="H6" s="14">
        <f>0/100</f>
        <v>0</v>
      </c>
      <c r="I6" s="13">
        <f>0/100</f>
        <v>0</v>
      </c>
      <c r="J6" s="14">
        <f>0/100</f>
        <v>0</v>
      </c>
      <c r="K6" s="13">
        <f>0/100</f>
        <v>0</v>
      </c>
      <c r="L6" s="9"/>
      <c r="M6" s="13">
        <f>162450000/1000</f>
        <v>162450</v>
      </c>
      <c r="N6" s="13">
        <f>18050000/1000</f>
        <v>18050</v>
      </c>
      <c r="O6" s="13">
        <f>0/1000</f>
        <v>0</v>
      </c>
      <c r="P6" s="13">
        <f>9500000/1000</f>
        <v>9500</v>
      </c>
      <c r="Q6" s="8">
        <f>M6+N6+O6+P6</f>
        <v>190000</v>
      </c>
    </row>
  </sheetData>
  <sheetProtection/>
  <mergeCells count="10">
    <mergeCell ref="L3:L4"/>
    <mergeCell ref="M3:Q3"/>
    <mergeCell ref="C1:O1"/>
    <mergeCell ref="C2:O2"/>
    <mergeCell ref="A3:A4"/>
    <mergeCell ref="B3:B4"/>
    <mergeCell ref="C3:C4"/>
    <mergeCell ref="D3:G3"/>
    <mergeCell ref="H3:I3"/>
    <mergeCell ref="J3:K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GYPNORION</dc:creator>
  <cp:keywords/>
  <dc:description/>
  <cp:lastModifiedBy>GYPNORION</cp:lastModifiedBy>
  <dcterms:created xsi:type="dcterms:W3CDTF">2014-01-04T07:47:12Z</dcterms:created>
  <dcterms:modified xsi:type="dcterms:W3CDTF">2014-01-04T08:17:48Z</dcterms:modified>
  <cp:category/>
  <cp:version/>
  <cp:contentType/>
  <cp:contentStatus/>
</cp:coreProperties>
</file>