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<sst xmlns="http://schemas.openxmlformats.org/spreadsheetml/2006/main" count="56" uniqueCount="54">
  <si>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</si>
  <si>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</si>
  <si>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</si>
  <si>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</si>
  <si>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</si>
  <si>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</si>
  <si>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</si>
  <si>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</si>
  <si>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</si>
  <si>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</si>
  <si>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</si>
  <si>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</si>
  <si>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</si>
  <si>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</si>
  <si>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</si>
  <si>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</si>
  <si>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</si>
  <si>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</si>
  <si>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</si>
  <si>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</si>
  <si>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</si>
  <si>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</si>
  <si>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</si>
  <si>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</si>
  <si>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</si>
  <si>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</si>
  <si>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</si>
  <si>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</si>
  <si>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</si>
  <si>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</si>
  <si>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</si>
  <si>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</si>
  <si>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</si>
  <si>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</si>
  <si>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</si>
  <si>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</si>
  <si>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</si>
  <si>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</si>
  <si>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</si>
  <si>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</si>
  <si>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</si>
  <si>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</si>
  <si>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</si>
  <si>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</si>
  <si>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</si>
  <si>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</si>
  <si>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</si>
  <si>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</si>
  <si>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</si>
  <si>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</si>
  <si>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</si>
  <si>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</si>
  <si>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</si>
  <si>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Октябрьская,15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</si>
</sst>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80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107" t="s">
        <v>0</v>
      </c>
      <c r="D1" s="107"/>
      <c r="E1" s="107"/>
      <c r="F1" s="107"/>
      <c r="G1" s="107"/>
      <c r="H1" s="107"/>
      <c r="I1" s="107"/>
      <c r="J1" s="107"/>
      <c r="K1" s="107"/>
      <c r="L1" s="107"/>
    </row>
    <row r="2" spans="3:12" ht="18.75">
      <c r="C2" s="108" t="s">
        <v>1</v>
      </c>
      <c r="D2" s="108"/>
      <c r="E2" s="108"/>
      <c r="F2" s="108"/>
      <c r="G2" s="108"/>
      <c r="H2" s="108"/>
      <c r="I2" s="108"/>
      <c r="J2" s="108"/>
      <c r="K2" s="108"/>
      <c r="L2" s="108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09" t="s">
        <v>2</v>
      </c>
      <c r="D6" s="109"/>
      <c r="E6" s="109"/>
      <c r="F6" s="4" t="s">
        <v>3</v>
      </c>
      <c r="G6" s="2"/>
      <c r="H6" s="2"/>
      <c r="I6" s="2"/>
    </row>
    <row r="7" spans="3:9" ht="12.75">
      <c r="C7" s="4" t="s">
        <v>4</v>
      </c>
      <c r="D7" s="5" t="s">
        <v>53</v>
      </c>
      <c r="E7" s="4"/>
      <c r="F7" s="4" t="s">
        <v>5</v>
      </c>
      <c r="G7" s="2"/>
      <c r="H7" s="2"/>
      <c r="I7" s="2"/>
    </row>
    <row r="8" spans="3:9" ht="12.75">
      <c r="C8" s="109" t="s">
        <v>6</v>
      </c>
      <c r="D8" s="109"/>
      <c r="E8" s="109"/>
      <c r="F8" s="109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110" t="s">
        <v>7</v>
      </c>
      <c r="B10" s="113" t="s">
        <v>8</v>
      </c>
      <c r="C10" s="115" t="s">
        <v>9</v>
      </c>
      <c r="D10" s="99" t="s">
        <v>10</v>
      </c>
      <c r="E10" s="119" t="s">
        <v>11</v>
      </c>
      <c r="F10" s="101"/>
      <c r="G10" s="96" t="s">
        <v>12</v>
      </c>
      <c r="H10" s="92" t="s">
        <v>13</v>
      </c>
      <c r="I10" s="93"/>
      <c r="J10" s="96" t="s">
        <v>14</v>
      </c>
      <c r="K10" s="96" t="s">
        <v>15</v>
      </c>
      <c r="L10" s="99" t="s">
        <v>16</v>
      </c>
      <c r="M10" s="100"/>
      <c r="N10" s="100"/>
      <c r="O10" s="100"/>
      <c r="P10" s="100"/>
      <c r="Q10" s="101"/>
      <c r="R10" s="96" t="s">
        <v>17</v>
      </c>
      <c r="S10" s="96" t="s">
        <v>18</v>
      </c>
    </row>
    <row r="11" spans="1:19" ht="12.75" customHeight="1" thickBot="1">
      <c r="A11" s="111"/>
      <c r="B11" s="114"/>
      <c r="C11" s="116"/>
      <c r="D11" s="117"/>
      <c r="E11" s="120"/>
      <c r="F11" s="121"/>
      <c r="G11" s="97"/>
      <c r="H11" s="94"/>
      <c r="I11" s="95"/>
      <c r="J11" s="97"/>
      <c r="K11" s="97"/>
      <c r="L11" s="102"/>
      <c r="M11" s="103"/>
      <c r="N11" s="103"/>
      <c r="O11" s="103"/>
      <c r="P11" s="103"/>
      <c r="Q11" s="104"/>
      <c r="R11" s="97"/>
      <c r="S11" s="97"/>
    </row>
    <row r="12" spans="1:19" ht="26.25" customHeight="1" thickBot="1">
      <c r="A12" s="111"/>
      <c r="B12" s="114"/>
      <c r="C12" s="116"/>
      <c r="D12" s="117"/>
      <c r="E12" s="85" t="s">
        <v>19</v>
      </c>
      <c r="F12" s="86"/>
      <c r="G12" s="97"/>
      <c r="H12" s="87" t="s">
        <v>19</v>
      </c>
      <c r="I12" s="86"/>
      <c r="J12" s="97"/>
      <c r="K12" s="97"/>
      <c r="L12" s="88" t="s">
        <v>20</v>
      </c>
      <c r="M12" s="90" t="s">
        <v>21</v>
      </c>
      <c r="N12" s="90" t="s">
        <v>22</v>
      </c>
      <c r="O12" s="90" t="s">
        <v>23</v>
      </c>
      <c r="P12" s="90" t="s">
        <v>24</v>
      </c>
      <c r="Q12" s="105" t="s">
        <v>25</v>
      </c>
      <c r="R12" s="97"/>
      <c r="S12" s="97"/>
    </row>
    <row r="13" spans="1:19" ht="81.75" customHeight="1" thickBot="1">
      <c r="A13" s="112"/>
      <c r="B13" s="91"/>
      <c r="C13" s="106"/>
      <c r="D13" s="118"/>
      <c r="E13" s="7" t="s">
        <v>26</v>
      </c>
      <c r="F13" s="8" t="s">
        <v>27</v>
      </c>
      <c r="G13" s="98"/>
      <c r="H13" s="9" t="s">
        <v>28</v>
      </c>
      <c r="I13" s="8" t="s">
        <v>27</v>
      </c>
      <c r="J13" s="98"/>
      <c r="K13" s="98"/>
      <c r="L13" s="89"/>
      <c r="M13" s="91"/>
      <c r="N13" s="91"/>
      <c r="O13" s="91"/>
      <c r="P13" s="91"/>
      <c r="Q13" s="106"/>
      <c r="R13" s="98"/>
      <c r="S13" s="98"/>
    </row>
    <row r="14" spans="1:19" s="16" customFormat="1" ht="13.5" thickBot="1">
      <c r="A14" s="10">
        <v>1</v>
      </c>
      <c r="B14" s="10">
        <v>2</v>
      </c>
      <c r="C14" s="10">
        <v>3</v>
      </c>
      <c r="D14" s="11">
        <v>4</v>
      </c>
      <c r="E14" s="12">
        <v>5</v>
      </c>
      <c r="F14" s="13">
        <v>6</v>
      </c>
      <c r="G14" s="11">
        <v>7</v>
      </c>
      <c r="H14" s="14">
        <v>8</v>
      </c>
      <c r="I14" s="10">
        <v>9</v>
      </c>
      <c r="J14" s="10">
        <v>10</v>
      </c>
      <c r="K14" s="10"/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5">
        <v>18</v>
      </c>
    </row>
    <row r="15" spans="1:19" ht="12.75">
      <c r="A15" s="17" t="s">
        <v>29</v>
      </c>
      <c r="B15" s="18"/>
      <c r="C15" s="19"/>
      <c r="D15" s="20"/>
      <c r="E15" s="21"/>
      <c r="F15" s="22"/>
      <c r="G15" s="20"/>
      <c r="H15" s="21"/>
      <c r="I15" s="23"/>
      <c r="J15" s="19"/>
      <c r="K15" s="24"/>
      <c r="L15" s="20"/>
      <c r="M15" s="25"/>
      <c r="N15" s="25"/>
      <c r="O15" s="25"/>
      <c r="P15" s="25"/>
      <c r="Q15" s="19"/>
      <c r="R15" s="19"/>
      <c r="S15" s="26"/>
    </row>
    <row r="16" spans="1:19" ht="12.75">
      <c r="A16" s="27" t="s">
        <v>30</v>
      </c>
      <c r="B16" s="18"/>
      <c r="C16" s="28">
        <v>229792.375</v>
      </c>
      <c r="D16" s="29">
        <v>76483.34850000001</v>
      </c>
      <c r="E16" s="30">
        <v>151421.2365</v>
      </c>
      <c r="F16" s="31">
        <v>1887.79</v>
      </c>
      <c r="G16" s="29">
        <v>21549.07436225684</v>
      </c>
      <c r="H16" s="30">
        <v>76041.24525386843</v>
      </c>
      <c r="I16" s="31">
        <v>1887.79</v>
      </c>
      <c r="J16" s="28">
        <v>99478.1096161253</v>
      </c>
      <c r="K16" s="32"/>
      <c r="L16" s="29">
        <v>19513.17047745218</v>
      </c>
      <c r="M16" s="33">
        <v>69558.5674098087</v>
      </c>
      <c r="N16" s="33">
        <v>54917.17027661491</v>
      </c>
      <c r="O16" s="33">
        <v>19498</v>
      </c>
      <c r="P16" s="33">
        <v>3499.9596331937896</v>
      </c>
      <c r="Q16" s="28">
        <v>166986.86779706957</v>
      </c>
      <c r="R16" s="28">
        <v>-67508.75818094428</v>
      </c>
      <c r="S16" s="34">
        <v>-130314.2653838747</v>
      </c>
    </row>
    <row r="17" spans="1:19" ht="12.75">
      <c r="A17" s="35"/>
      <c r="B17" s="18"/>
      <c r="C17" s="19"/>
      <c r="D17" s="20"/>
      <c r="E17" s="21"/>
      <c r="F17" s="22"/>
      <c r="G17" s="20"/>
      <c r="H17" s="21"/>
      <c r="I17" s="22"/>
      <c r="J17" s="19"/>
      <c r="K17" s="26"/>
      <c r="L17" s="20"/>
      <c r="M17" s="25"/>
      <c r="N17" s="25"/>
      <c r="O17" s="25"/>
      <c r="P17" s="21"/>
      <c r="Q17" s="22"/>
      <c r="R17" s="19"/>
      <c r="S17" s="26"/>
    </row>
    <row r="18" spans="1:19" ht="12.75">
      <c r="A18" s="36" t="s">
        <v>31</v>
      </c>
      <c r="B18" s="37"/>
      <c r="C18" s="19"/>
      <c r="D18" s="20"/>
      <c r="E18" s="21"/>
      <c r="F18" s="22"/>
      <c r="G18" s="20"/>
      <c r="H18" s="21"/>
      <c r="I18" s="22"/>
      <c r="J18" s="19"/>
      <c r="K18" s="26"/>
      <c r="L18" s="20"/>
      <c r="M18" s="25"/>
      <c r="N18" s="25"/>
      <c r="O18" s="25"/>
      <c r="P18" s="21"/>
      <c r="Q18" s="22"/>
      <c r="R18" s="19"/>
      <c r="S18" s="26"/>
    </row>
    <row r="19" spans="1:19" ht="12.75">
      <c r="A19" s="35" t="s">
        <v>32</v>
      </c>
      <c r="B19" s="26">
        <v>362.5</v>
      </c>
      <c r="C19" s="19">
        <v>4948.125</v>
      </c>
      <c r="D19" s="20">
        <f>C19-E19</f>
        <v>557.2442500000006</v>
      </c>
      <c r="E19" s="21">
        <v>4390.880749999999</v>
      </c>
      <c r="F19" s="22">
        <v>0</v>
      </c>
      <c r="G19" s="20">
        <v>0</v>
      </c>
      <c r="H19" s="21">
        <v>4749.980128500488</v>
      </c>
      <c r="I19" s="22">
        <v>0</v>
      </c>
      <c r="J19" s="19">
        <v>4749.980128500488</v>
      </c>
      <c r="K19" s="32"/>
      <c r="L19" s="20">
        <v>643.25625</v>
      </c>
      <c r="M19" s="21">
        <v>3067.8375</v>
      </c>
      <c r="N19" s="21">
        <v>989.625</v>
      </c>
      <c r="O19" s="38"/>
      <c r="P19" s="21">
        <v>0</v>
      </c>
      <c r="Q19" s="22">
        <v>4700.71875</v>
      </c>
      <c r="R19" s="19">
        <v>49.26137850048781</v>
      </c>
      <c r="S19" s="26">
        <v>-198.1448714995122</v>
      </c>
    </row>
    <row r="20" spans="1:19" ht="12.75">
      <c r="A20" s="35" t="s">
        <v>33</v>
      </c>
      <c r="B20" s="39">
        <v>362.5</v>
      </c>
      <c r="C20" s="19">
        <v>4948.125</v>
      </c>
      <c r="D20" s="20">
        <f aca="true" t="shared" si="0" ref="D20:D30">C20-E20</f>
        <v>557.2442500000006</v>
      </c>
      <c r="E20" s="21">
        <v>4390.880749999999</v>
      </c>
      <c r="F20" s="22">
        <v>0</v>
      </c>
      <c r="G20" s="20">
        <v>0</v>
      </c>
      <c r="H20" s="21">
        <v>5280.394778281937</v>
      </c>
      <c r="I20" s="22">
        <v>0</v>
      </c>
      <c r="J20" s="19">
        <v>5280.394778281937</v>
      </c>
      <c r="K20" s="32"/>
      <c r="L20" s="20">
        <v>643.25625</v>
      </c>
      <c r="M20" s="21">
        <v>3067.8375</v>
      </c>
      <c r="N20" s="21">
        <v>989.625</v>
      </c>
      <c r="O20" s="38"/>
      <c r="P20" s="21">
        <v>0</v>
      </c>
      <c r="Q20" s="22">
        <v>4700.71875</v>
      </c>
      <c r="R20" s="19">
        <v>579.6760282819369</v>
      </c>
      <c r="S20" s="26">
        <v>332.26977828193685</v>
      </c>
    </row>
    <row r="21" spans="1:19" ht="12.75">
      <c r="A21" s="35" t="s">
        <v>34</v>
      </c>
      <c r="B21" s="18">
        <v>362.5</v>
      </c>
      <c r="C21" s="19">
        <v>4948.125</v>
      </c>
      <c r="D21" s="20">
        <f t="shared" si="0"/>
        <v>557.2442500000006</v>
      </c>
      <c r="E21" s="21">
        <v>4390.880749999999</v>
      </c>
      <c r="F21" s="22">
        <v>0</v>
      </c>
      <c r="G21" s="20">
        <v>0</v>
      </c>
      <c r="H21" s="21">
        <v>5436.76742147914</v>
      </c>
      <c r="I21" s="22">
        <v>0</v>
      </c>
      <c r="J21" s="19">
        <v>5436.76742147914</v>
      </c>
      <c r="K21" s="32"/>
      <c r="L21" s="20">
        <v>643.25625</v>
      </c>
      <c r="M21" s="21">
        <v>3067.8375</v>
      </c>
      <c r="N21" s="21">
        <v>989.625</v>
      </c>
      <c r="O21" s="38"/>
      <c r="P21" s="21">
        <v>0</v>
      </c>
      <c r="Q21" s="22">
        <v>4700.71875</v>
      </c>
      <c r="R21" s="19">
        <v>736.0486714791396</v>
      </c>
      <c r="S21" s="26">
        <v>488.64242147913956</v>
      </c>
    </row>
    <row r="22" spans="1:19" ht="12.75">
      <c r="A22" s="35" t="s">
        <v>35</v>
      </c>
      <c r="B22" s="18">
        <v>362.5</v>
      </c>
      <c r="C22" s="19">
        <v>4948.125</v>
      </c>
      <c r="D22" s="20">
        <f t="shared" si="0"/>
        <v>557.2442500000006</v>
      </c>
      <c r="E22" s="21">
        <v>4390.880749999999</v>
      </c>
      <c r="F22" s="22">
        <v>0</v>
      </c>
      <c r="G22" s="20">
        <v>0</v>
      </c>
      <c r="H22" s="21">
        <v>5436.76742147914</v>
      </c>
      <c r="I22" s="22">
        <v>0</v>
      </c>
      <c r="J22" s="19">
        <v>5436.76742147914</v>
      </c>
      <c r="K22" s="32"/>
      <c r="L22" s="20">
        <v>643.25625</v>
      </c>
      <c r="M22" s="21">
        <v>3067.8375</v>
      </c>
      <c r="N22" s="21">
        <v>989.625</v>
      </c>
      <c r="O22" s="38"/>
      <c r="P22" s="21">
        <v>0</v>
      </c>
      <c r="Q22" s="22">
        <v>4700.71875</v>
      </c>
      <c r="R22" s="19">
        <v>736.0486714791396</v>
      </c>
      <c r="S22" s="26">
        <v>488.64242147913956</v>
      </c>
    </row>
    <row r="23" spans="1:19" ht="12.75">
      <c r="A23" s="35" t="s">
        <v>36</v>
      </c>
      <c r="B23" s="18">
        <v>362.5</v>
      </c>
      <c r="C23" s="19">
        <v>4948.125</v>
      </c>
      <c r="D23" s="20">
        <f t="shared" si="0"/>
        <v>557.2442500000006</v>
      </c>
      <c r="E23" s="21">
        <v>4390.880749999999</v>
      </c>
      <c r="F23" s="22">
        <v>0</v>
      </c>
      <c r="G23" s="20">
        <v>0</v>
      </c>
      <c r="H23" s="21">
        <v>5249.469995374232</v>
      </c>
      <c r="I23" s="22">
        <v>0</v>
      </c>
      <c r="J23" s="19">
        <v>5249.469995374232</v>
      </c>
      <c r="K23" s="32"/>
      <c r="L23" s="20">
        <v>643.25625</v>
      </c>
      <c r="M23" s="21">
        <v>3067.8375</v>
      </c>
      <c r="N23" s="21">
        <v>989.625</v>
      </c>
      <c r="O23" s="38"/>
      <c r="P23" s="21">
        <v>0</v>
      </c>
      <c r="Q23" s="22">
        <v>4700.71875</v>
      </c>
      <c r="R23" s="19">
        <v>548.751245374232</v>
      </c>
      <c r="S23" s="26">
        <v>301.344995374232</v>
      </c>
    </row>
    <row r="24" spans="1:19" ht="12.75">
      <c r="A24" s="35" t="s">
        <v>37</v>
      </c>
      <c r="B24" s="18">
        <v>362.5</v>
      </c>
      <c r="C24" s="19">
        <v>4948.125</v>
      </c>
      <c r="D24" s="20">
        <f t="shared" si="0"/>
        <v>557.2442500000006</v>
      </c>
      <c r="E24" s="21">
        <v>4390.880749999999</v>
      </c>
      <c r="F24" s="22">
        <v>0</v>
      </c>
      <c r="G24" s="20">
        <v>0</v>
      </c>
      <c r="H24" s="21">
        <v>4865.280554783566</v>
      </c>
      <c r="I24" s="22">
        <v>0</v>
      </c>
      <c r="J24" s="19">
        <v>4865.280554783566</v>
      </c>
      <c r="K24" s="32"/>
      <c r="L24" s="20">
        <v>643.25625</v>
      </c>
      <c r="M24" s="21">
        <v>3067.8375</v>
      </c>
      <c r="N24" s="21">
        <v>989.625</v>
      </c>
      <c r="O24" s="38"/>
      <c r="P24" s="21">
        <v>0</v>
      </c>
      <c r="Q24" s="22">
        <v>4700.71875</v>
      </c>
      <c r="R24" s="19">
        <v>164.561804783566</v>
      </c>
      <c r="S24" s="26">
        <v>-82.844445216434</v>
      </c>
    </row>
    <row r="25" spans="1:19" ht="12.75">
      <c r="A25" s="35" t="s">
        <v>38</v>
      </c>
      <c r="B25" s="18">
        <v>362.5</v>
      </c>
      <c r="C25" s="19">
        <v>4948.125</v>
      </c>
      <c r="D25" s="20">
        <f t="shared" si="0"/>
        <v>557.2442500000006</v>
      </c>
      <c r="E25" s="21">
        <v>4390.880749999999</v>
      </c>
      <c r="F25" s="22">
        <v>0</v>
      </c>
      <c r="G25" s="20">
        <v>0</v>
      </c>
      <c r="H25" s="21">
        <v>5079.099036707809</v>
      </c>
      <c r="I25" s="22">
        <v>0</v>
      </c>
      <c r="J25" s="19">
        <v>5079.099036707809</v>
      </c>
      <c r="K25" s="32"/>
      <c r="L25" s="20">
        <v>643.25625</v>
      </c>
      <c r="M25" s="21">
        <v>3067.8375</v>
      </c>
      <c r="N25" s="21">
        <v>989.625</v>
      </c>
      <c r="O25" s="38"/>
      <c r="P25" s="21">
        <v>0</v>
      </c>
      <c r="Q25" s="22">
        <v>4700.71875</v>
      </c>
      <c r="R25" s="19">
        <v>378.3802867078093</v>
      </c>
      <c r="S25" s="26">
        <v>130.97403670780932</v>
      </c>
    </row>
    <row r="26" spans="1:19" ht="12.75">
      <c r="A26" s="35" t="s">
        <v>39</v>
      </c>
      <c r="B26" s="18">
        <v>362.5</v>
      </c>
      <c r="C26" s="19">
        <v>4948.125</v>
      </c>
      <c r="D26" s="20">
        <f t="shared" si="0"/>
        <v>557.2442500000006</v>
      </c>
      <c r="E26" s="21">
        <v>4390.880749999999</v>
      </c>
      <c r="F26" s="22">
        <v>0</v>
      </c>
      <c r="G26" s="20">
        <v>0</v>
      </c>
      <c r="H26" s="21">
        <v>5409.209444468685</v>
      </c>
      <c r="I26" s="22">
        <v>0</v>
      </c>
      <c r="J26" s="19">
        <v>5409.209444468685</v>
      </c>
      <c r="K26" s="32"/>
      <c r="L26" s="20">
        <v>643.25625</v>
      </c>
      <c r="M26" s="21">
        <v>3067.8375</v>
      </c>
      <c r="N26" s="21">
        <v>989.625</v>
      </c>
      <c r="O26" s="38"/>
      <c r="P26" s="21">
        <v>0</v>
      </c>
      <c r="Q26" s="22">
        <v>4700.71875</v>
      </c>
      <c r="R26" s="19">
        <v>708.4906944686854</v>
      </c>
      <c r="S26" s="26">
        <v>461.08444446868543</v>
      </c>
    </row>
    <row r="27" spans="1:19" ht="12.75">
      <c r="A27" s="35" t="s">
        <v>40</v>
      </c>
      <c r="B27" s="18">
        <v>362.5</v>
      </c>
      <c r="C27" s="19">
        <v>4948.125</v>
      </c>
      <c r="D27" s="20">
        <f t="shared" si="0"/>
        <v>557.2442500000006</v>
      </c>
      <c r="E27" s="21">
        <v>4390.880749999999</v>
      </c>
      <c r="F27" s="22">
        <v>0</v>
      </c>
      <c r="G27" s="20">
        <v>0</v>
      </c>
      <c r="H27" s="21">
        <v>4953.970873922171</v>
      </c>
      <c r="I27" s="22">
        <v>0</v>
      </c>
      <c r="J27" s="19">
        <v>4953.970873922171</v>
      </c>
      <c r="K27" s="32"/>
      <c r="L27" s="20">
        <v>643.25625</v>
      </c>
      <c r="M27" s="21">
        <v>3067.8375</v>
      </c>
      <c r="N27" s="21">
        <v>989.625</v>
      </c>
      <c r="O27" s="38"/>
      <c r="P27" s="21">
        <v>0</v>
      </c>
      <c r="Q27" s="22">
        <v>4700.71875</v>
      </c>
      <c r="R27" s="19">
        <v>253.25212392217145</v>
      </c>
      <c r="S27" s="26">
        <v>5.8458739221714495</v>
      </c>
    </row>
    <row r="28" spans="1:19" ht="12.75">
      <c r="A28" s="35" t="s">
        <v>41</v>
      </c>
      <c r="B28" s="18">
        <v>362.5</v>
      </c>
      <c r="C28" s="19">
        <v>4948.125</v>
      </c>
      <c r="D28" s="20">
        <f t="shared" si="0"/>
        <v>557.2442500000006</v>
      </c>
      <c r="E28" s="21">
        <v>4390.880749999999</v>
      </c>
      <c r="F28" s="22">
        <v>0</v>
      </c>
      <c r="G28" s="20">
        <v>0</v>
      </c>
      <c r="H28" s="21">
        <v>5077.727851481177</v>
      </c>
      <c r="I28" s="22">
        <v>0</v>
      </c>
      <c r="J28" s="19">
        <v>5077.727851481177</v>
      </c>
      <c r="K28" s="32"/>
      <c r="L28" s="20">
        <v>643.25625</v>
      </c>
      <c r="M28" s="21">
        <v>3067.8375</v>
      </c>
      <c r="N28" s="21">
        <v>989.625</v>
      </c>
      <c r="O28" s="38"/>
      <c r="P28" s="21">
        <v>0</v>
      </c>
      <c r="Q28" s="22">
        <v>4700.71875</v>
      </c>
      <c r="R28" s="19">
        <v>377.0091014811769</v>
      </c>
      <c r="S28" s="26">
        <v>129.6028514811769</v>
      </c>
    </row>
    <row r="29" spans="1:19" ht="12.75">
      <c r="A29" s="35" t="s">
        <v>42</v>
      </c>
      <c r="B29" s="18">
        <v>362.5</v>
      </c>
      <c r="C29" s="19">
        <v>4948.125</v>
      </c>
      <c r="D29" s="20">
        <f t="shared" si="0"/>
        <v>557.2442500000006</v>
      </c>
      <c r="E29" s="21">
        <v>4390.880749999999</v>
      </c>
      <c r="F29" s="22">
        <v>0</v>
      </c>
      <c r="G29" s="20">
        <v>0</v>
      </c>
      <c r="H29" s="21">
        <v>5057.309133235351</v>
      </c>
      <c r="I29" s="22">
        <v>0</v>
      </c>
      <c r="J29" s="19">
        <v>5057.309133235351</v>
      </c>
      <c r="K29" s="32"/>
      <c r="L29" s="20">
        <v>643.25625</v>
      </c>
      <c r="M29" s="21">
        <v>3067.8375</v>
      </c>
      <c r="N29" s="21">
        <v>989.625</v>
      </c>
      <c r="O29" s="38"/>
      <c r="P29" s="21">
        <v>0</v>
      </c>
      <c r="Q29" s="22">
        <v>4700.71875</v>
      </c>
      <c r="R29" s="19">
        <v>356.5903832353506</v>
      </c>
      <c r="S29" s="26">
        <v>109.1841332353506</v>
      </c>
    </row>
    <row r="30" spans="1:19" ht="12.75">
      <c r="A30" s="35" t="s">
        <v>43</v>
      </c>
      <c r="B30" s="18">
        <v>362.5</v>
      </c>
      <c r="C30" s="19">
        <v>4948.125</v>
      </c>
      <c r="D30" s="20">
        <f t="shared" si="0"/>
        <v>557.2442500000006</v>
      </c>
      <c r="E30" s="21">
        <v>4390.880749999999</v>
      </c>
      <c r="F30" s="22">
        <v>0</v>
      </c>
      <c r="G30" s="20">
        <v>0</v>
      </c>
      <c r="H30" s="21">
        <v>5366.899667571011</v>
      </c>
      <c r="I30" s="22">
        <v>0</v>
      </c>
      <c r="J30" s="19">
        <v>5366.899667571011</v>
      </c>
      <c r="K30" s="32"/>
      <c r="L30" s="20">
        <v>643.25625</v>
      </c>
      <c r="M30" s="21">
        <v>3067.8375</v>
      </c>
      <c r="N30" s="21">
        <v>989.625</v>
      </c>
      <c r="O30" s="38"/>
      <c r="P30" s="21">
        <v>0</v>
      </c>
      <c r="Q30" s="22">
        <v>4700.71875</v>
      </c>
      <c r="R30" s="19">
        <v>666.1809175710114</v>
      </c>
      <c r="S30" s="26">
        <v>418.7746675710114</v>
      </c>
    </row>
    <row r="31" spans="1:19" ht="13.5" thickBot="1">
      <c r="A31" s="35"/>
      <c r="B31" s="37"/>
      <c r="C31" s="19"/>
      <c r="D31" s="20"/>
      <c r="E31" s="21"/>
      <c r="F31" s="22"/>
      <c r="G31" s="20"/>
      <c r="H31" s="21"/>
      <c r="I31" s="22"/>
      <c r="J31" s="19"/>
      <c r="K31" s="26"/>
      <c r="L31" s="20"/>
      <c r="M31" s="25"/>
      <c r="N31" s="25"/>
      <c r="O31" s="25"/>
      <c r="P31" s="21"/>
      <c r="Q31" s="40"/>
      <c r="R31" s="19"/>
      <c r="S31" s="26"/>
    </row>
    <row r="32" spans="1:19" ht="13.5" thickBot="1">
      <c r="A32" s="41" t="s">
        <v>44</v>
      </c>
      <c r="B32" s="42">
        <v>362.5</v>
      </c>
      <c r="C32" s="43">
        <v>59377.5</v>
      </c>
      <c r="D32" s="43">
        <v>6686.931000000004</v>
      </c>
      <c r="E32" s="44">
        <v>52690.568999999996</v>
      </c>
      <c r="F32" s="45">
        <v>0</v>
      </c>
      <c r="G32" s="43">
        <v>0</v>
      </c>
      <c r="H32" s="46">
        <v>61962.87630728471</v>
      </c>
      <c r="I32" s="45">
        <v>0</v>
      </c>
      <c r="J32" s="47">
        <v>61962.87630728471</v>
      </c>
      <c r="K32" s="47"/>
      <c r="L32" s="48">
        <v>7719.075</v>
      </c>
      <c r="M32" s="47">
        <v>36814.05</v>
      </c>
      <c r="N32" s="47">
        <v>11875.5</v>
      </c>
      <c r="O32" s="47">
        <v>27829</v>
      </c>
      <c r="P32" s="47"/>
      <c r="Q32" s="47">
        <v>84237.625</v>
      </c>
      <c r="R32" s="47">
        <v>-22274.748692715293</v>
      </c>
      <c r="S32" s="47">
        <v>2585.376307284707</v>
      </c>
    </row>
    <row r="33" spans="1:19" ht="13.5" thickBot="1">
      <c r="A33" s="17" t="s">
        <v>45</v>
      </c>
      <c r="B33" s="49"/>
      <c r="C33" s="50"/>
      <c r="D33" s="51"/>
      <c r="E33" s="52"/>
      <c r="F33" s="53"/>
      <c r="G33" s="54"/>
      <c r="H33" s="55"/>
      <c r="I33" s="53"/>
      <c r="J33" s="49"/>
      <c r="K33" s="49"/>
      <c r="L33" s="50"/>
      <c r="M33" s="50"/>
      <c r="N33" s="50"/>
      <c r="O33" s="50"/>
      <c r="P33" s="50"/>
      <c r="Q33" s="50"/>
      <c r="R33" s="49"/>
      <c r="S33" s="56"/>
    </row>
    <row r="34" spans="1:19" ht="13.5" thickBot="1">
      <c r="A34" s="57" t="s">
        <v>46</v>
      </c>
      <c r="B34" s="58"/>
      <c r="C34" s="58">
        <v>289169.875</v>
      </c>
      <c r="D34" s="59">
        <v>83170.2795</v>
      </c>
      <c r="E34" s="60">
        <v>204111.8055</v>
      </c>
      <c r="F34" s="61">
        <v>1887.79</v>
      </c>
      <c r="G34" s="59">
        <v>21549.07436225684</v>
      </c>
      <c r="H34" s="60">
        <v>138004.12156115315</v>
      </c>
      <c r="I34" s="61">
        <v>1887.79</v>
      </c>
      <c r="J34" s="58">
        <v>161440.98592341</v>
      </c>
      <c r="K34" s="58">
        <v>0</v>
      </c>
      <c r="L34" s="62">
        <v>27232.24547745218</v>
      </c>
      <c r="M34" s="58">
        <v>106372.6174098087</v>
      </c>
      <c r="N34" s="58">
        <v>66792.67027661491</v>
      </c>
      <c r="O34" s="58">
        <v>47327</v>
      </c>
      <c r="P34" s="58">
        <v>3499.9596331937896</v>
      </c>
      <c r="Q34" s="58">
        <v>251224.49279706957</v>
      </c>
      <c r="R34" s="58">
        <v>-89783.50687365957</v>
      </c>
      <c r="S34" s="58">
        <v>-127728.88907659</v>
      </c>
    </row>
    <row r="35" spans="1:19" ht="13.5" thickBot="1">
      <c r="A35" s="63"/>
      <c r="B35" s="64"/>
      <c r="C35" s="65"/>
      <c r="D35" s="66"/>
      <c r="E35" s="67"/>
      <c r="F35" s="68"/>
      <c r="G35" s="81"/>
      <c r="H35" s="82"/>
      <c r="I35" s="83"/>
      <c r="J35" s="69"/>
      <c r="K35" s="70"/>
      <c r="L35" s="71"/>
      <c r="M35" s="72"/>
      <c r="N35" s="72"/>
      <c r="O35" s="72"/>
      <c r="P35" s="67"/>
      <c r="Q35" s="67"/>
      <c r="R35" s="73"/>
      <c r="S35" s="73"/>
    </row>
    <row r="36" spans="4:9" ht="12.75">
      <c r="D36" s="2"/>
      <c r="E36" s="2"/>
      <c r="G36" s="2"/>
      <c r="H36" s="2"/>
      <c r="I36" s="2"/>
    </row>
    <row r="37" spans="1:9" ht="13.5" thickBot="1">
      <c r="A37" s="84" t="s">
        <v>47</v>
      </c>
      <c r="B37" s="84"/>
      <c r="C37" s="84"/>
      <c r="D37" s="84"/>
      <c r="E37" s="2"/>
      <c r="G37" s="2"/>
      <c r="H37" s="2"/>
      <c r="I37" s="2"/>
    </row>
    <row r="38" spans="1:9" ht="36.75" thickBot="1">
      <c r="A38" s="74" t="s">
        <v>48</v>
      </c>
      <c r="B38" s="75" t="s">
        <v>49</v>
      </c>
      <c r="C38" s="74" t="s">
        <v>50</v>
      </c>
      <c r="D38" s="76" t="s">
        <v>51</v>
      </c>
      <c r="E38" s="2"/>
      <c r="G38" s="2"/>
      <c r="H38" s="2"/>
      <c r="I38" s="2"/>
    </row>
    <row r="39" spans="1:9" ht="13.5" thickBot="1">
      <c r="A39" s="77">
        <v>83730.74849042838</v>
      </c>
      <c r="B39" s="78">
        <v>95665</v>
      </c>
      <c r="C39" s="79">
        <v>0</v>
      </c>
      <c r="D39" s="79">
        <v>-11934.251509571623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52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</sheetData>
  <sheetProtection/>
  <mergeCells count="26">
    <mergeCell ref="R10:R13"/>
    <mergeCell ref="S10:S13"/>
    <mergeCell ref="P12:P13"/>
    <mergeCell ref="Q12:Q13"/>
    <mergeCell ref="C1:L1"/>
    <mergeCell ref="C2:L2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2015-10-03T07:22:10Z</dcterms:modified>
  <cp:category/>
  <cp:version/>
  <cp:contentType/>
  <cp:contentStatus/>
</cp:coreProperties>
</file>