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<sst xmlns="http://schemas.openxmlformats.org/spreadsheetml/2006/main" count="56" uniqueCount="54">
  <si>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</si>
  <si>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</si>
  <si>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</si>
  <si>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</si>
  <si>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</si>
  <si>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</si>
  <si>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</si>
  <si>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</si>
  <si>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</si>
  <si>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</si>
  <si>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</si>
  <si>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</si>
  <si>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</si>
  <si>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</si>
  <si>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</si>
  <si>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</si>
  <si>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</si>
  <si>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</si>
  <si>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</si>
  <si>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</si>
  <si>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</si>
  <si>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</si>
  <si>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</si>
  <si>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</si>
  <si>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</si>
  <si>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</si>
  <si>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</si>
  <si>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</si>
  <si>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</si>
  <si>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</si>
  <si>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</si>
  <si>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</si>
  <si>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</si>
  <si>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</si>
  <si>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</si>
  <si>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</si>
  <si>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</si>
  <si>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</si>
  <si>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</si>
  <si>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</si>
  <si>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</si>
  <si>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</si>
  <si>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</si>
  <si>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</si>
  <si>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</si>
  <si>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</si>
  <si>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</si>
  <si>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</si>
  <si>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</si>
  <si>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</si>
  <si>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</si>
  <si>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</si>
  <si>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</si>
  <si>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Тенеш,7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</si>
</sst>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10" fillId="34" borderId="29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 vertical="center" wrapText="1"/>
    </xf>
    <xf numFmtId="2" fontId="4" fillId="36" borderId="41" xfId="0" applyNumberFormat="1" applyFont="1" applyFill="1" applyBorder="1" applyAlignment="1">
      <alignment horizontal="right"/>
    </xf>
    <xf numFmtId="2" fontId="4" fillId="33" borderId="42" xfId="0" applyNumberFormat="1" applyFont="1" applyFill="1" applyBorder="1" applyAlignment="1">
      <alignment/>
    </xf>
    <xf numFmtId="2" fontId="8" fillId="37" borderId="2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6" fillId="34" borderId="0" xfId="0" applyNumberFormat="1" applyFont="1" applyFill="1" applyAlignment="1">
      <alignment horizontal="right"/>
    </xf>
    <xf numFmtId="2" fontId="5" fillId="34" borderId="14" xfId="0" applyNumberFormat="1" applyFont="1" applyFill="1" applyBorder="1" applyAlignment="1">
      <alignment horizontal="center"/>
    </xf>
    <xf numFmtId="2" fontId="5" fillId="34" borderId="43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6" fillId="34" borderId="48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9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4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54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60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7" customWidth="1"/>
    <col min="5" max="5" width="11.140625" style="75" customWidth="1"/>
    <col min="6" max="6" width="10.00390625" style="2" customWidth="1"/>
    <col min="7" max="7" width="9.00390625" style="7" customWidth="1"/>
    <col min="8" max="8" width="11.00390625" style="7" customWidth="1"/>
    <col min="9" max="9" width="10.00390625" style="7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113" t="s">
        <v>0</v>
      </c>
      <c r="D1" s="113"/>
      <c r="E1" s="113"/>
      <c r="F1" s="113"/>
      <c r="G1" s="113"/>
      <c r="H1" s="113"/>
      <c r="I1" s="113"/>
      <c r="J1" s="113"/>
      <c r="K1" s="113"/>
      <c r="L1" s="3"/>
    </row>
    <row r="2" spans="3:12" ht="18.75">
      <c r="C2" s="113" t="s">
        <v>1</v>
      </c>
      <c r="D2" s="113"/>
      <c r="E2" s="113"/>
      <c r="F2" s="113"/>
      <c r="G2" s="113"/>
      <c r="H2" s="113"/>
      <c r="I2" s="113"/>
      <c r="J2" s="113"/>
      <c r="K2" s="113"/>
      <c r="L2" s="3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4"/>
      <c r="M4" s="4"/>
      <c r="N4" s="4"/>
    </row>
    <row r="5" spans="4:9" ht="12.75">
      <c r="D5" s="2"/>
      <c r="E5" s="2"/>
      <c r="G5" s="2"/>
      <c r="H5" s="2"/>
      <c r="I5" s="2"/>
    </row>
    <row r="6" spans="3:9" ht="12.75">
      <c r="C6" s="114" t="s">
        <v>2</v>
      </c>
      <c r="D6" s="114"/>
      <c r="E6" s="114"/>
      <c r="F6" s="5" t="s">
        <v>3</v>
      </c>
      <c r="G6" s="2"/>
      <c r="H6" s="2"/>
      <c r="I6" s="2"/>
    </row>
    <row r="7" spans="3:9" ht="12.75">
      <c r="C7" s="5" t="s">
        <v>4</v>
      </c>
      <c r="D7" s="6" t="s">
        <v>53</v>
      </c>
      <c r="E7" s="5"/>
      <c r="F7" s="5" t="s">
        <v>5</v>
      </c>
      <c r="G7" s="2"/>
      <c r="H7" s="2"/>
      <c r="I7" s="2"/>
    </row>
    <row r="8" spans="3:9" ht="12.75">
      <c r="C8" s="114" t="s">
        <v>6</v>
      </c>
      <c r="D8" s="114"/>
      <c r="E8" s="114"/>
      <c r="F8" s="114"/>
      <c r="G8" s="2"/>
      <c r="H8" s="2"/>
      <c r="I8" s="2"/>
    </row>
    <row r="9" spans="5:9" ht="13.5" thickBot="1">
      <c r="E9" s="7"/>
      <c r="G9" s="2"/>
      <c r="H9" s="2"/>
      <c r="I9" s="2"/>
    </row>
    <row r="10" spans="1:19" ht="12.75">
      <c r="A10" s="115" t="s">
        <v>7</v>
      </c>
      <c r="B10" s="118" t="s">
        <v>8</v>
      </c>
      <c r="C10" s="120" t="s">
        <v>9</v>
      </c>
      <c r="D10" s="105" t="s">
        <v>10</v>
      </c>
      <c r="E10" s="124" t="s">
        <v>11</v>
      </c>
      <c r="F10" s="107"/>
      <c r="G10" s="102" t="s">
        <v>12</v>
      </c>
      <c r="H10" s="98" t="s">
        <v>13</v>
      </c>
      <c r="I10" s="99"/>
      <c r="J10" s="102" t="s">
        <v>14</v>
      </c>
      <c r="K10" s="102" t="s">
        <v>15</v>
      </c>
      <c r="L10" s="105" t="s">
        <v>16</v>
      </c>
      <c r="M10" s="106"/>
      <c r="N10" s="106"/>
      <c r="O10" s="106"/>
      <c r="P10" s="106"/>
      <c r="Q10" s="107"/>
      <c r="R10" s="102" t="s">
        <v>17</v>
      </c>
      <c r="S10" s="102" t="s">
        <v>18</v>
      </c>
    </row>
    <row r="11" spans="1:19" ht="13.5" thickBot="1">
      <c r="A11" s="116"/>
      <c r="B11" s="119"/>
      <c r="C11" s="121"/>
      <c r="D11" s="122"/>
      <c r="E11" s="125"/>
      <c r="F11" s="126"/>
      <c r="G11" s="103"/>
      <c r="H11" s="100"/>
      <c r="I11" s="101"/>
      <c r="J11" s="103"/>
      <c r="K11" s="103"/>
      <c r="L11" s="108"/>
      <c r="M11" s="109"/>
      <c r="N11" s="109"/>
      <c r="O11" s="109"/>
      <c r="P11" s="109"/>
      <c r="Q11" s="110"/>
      <c r="R11" s="103"/>
      <c r="S11" s="103"/>
    </row>
    <row r="12" spans="1:19" ht="30.75" customHeight="1" thickBot="1">
      <c r="A12" s="116"/>
      <c r="B12" s="119"/>
      <c r="C12" s="121"/>
      <c r="D12" s="122"/>
      <c r="E12" s="91" t="s">
        <v>19</v>
      </c>
      <c r="F12" s="92"/>
      <c r="G12" s="103"/>
      <c r="H12" s="93" t="s">
        <v>19</v>
      </c>
      <c r="I12" s="92"/>
      <c r="J12" s="103"/>
      <c r="K12" s="103"/>
      <c r="L12" s="94" t="s">
        <v>20</v>
      </c>
      <c r="M12" s="96" t="s">
        <v>21</v>
      </c>
      <c r="N12" s="96" t="s">
        <v>22</v>
      </c>
      <c r="O12" s="96" t="s">
        <v>23</v>
      </c>
      <c r="P12" s="96" t="s">
        <v>24</v>
      </c>
      <c r="Q12" s="111" t="s">
        <v>25</v>
      </c>
      <c r="R12" s="103"/>
      <c r="S12" s="103"/>
    </row>
    <row r="13" spans="1:19" ht="68.25" thickBot="1">
      <c r="A13" s="117"/>
      <c r="B13" s="97"/>
      <c r="C13" s="112"/>
      <c r="D13" s="123"/>
      <c r="E13" s="8" t="s">
        <v>26</v>
      </c>
      <c r="F13" s="9" t="s">
        <v>27</v>
      </c>
      <c r="G13" s="104"/>
      <c r="H13" s="10" t="s">
        <v>28</v>
      </c>
      <c r="I13" s="9" t="s">
        <v>27</v>
      </c>
      <c r="J13" s="104"/>
      <c r="K13" s="104"/>
      <c r="L13" s="95"/>
      <c r="M13" s="97"/>
      <c r="N13" s="97"/>
      <c r="O13" s="97"/>
      <c r="P13" s="97"/>
      <c r="Q13" s="112"/>
      <c r="R13" s="104"/>
      <c r="S13" s="104"/>
    </row>
    <row r="14" spans="1:19" s="17" customFormat="1" ht="13.5" thickBot="1">
      <c r="A14" s="11">
        <v>1</v>
      </c>
      <c r="B14" s="11">
        <v>2</v>
      </c>
      <c r="C14" s="11">
        <v>3</v>
      </c>
      <c r="D14" s="12">
        <v>4</v>
      </c>
      <c r="E14" s="13">
        <v>5</v>
      </c>
      <c r="F14" s="14">
        <v>6</v>
      </c>
      <c r="G14" s="12">
        <v>7</v>
      </c>
      <c r="H14" s="15">
        <v>8</v>
      </c>
      <c r="I14" s="11">
        <v>9</v>
      </c>
      <c r="J14" s="11">
        <v>10</v>
      </c>
      <c r="K14" s="11"/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6">
        <v>18</v>
      </c>
    </row>
    <row r="15" spans="1:19" ht="12.75">
      <c r="A15" s="18" t="s">
        <v>29</v>
      </c>
      <c r="B15" s="19"/>
      <c r="C15" s="20"/>
      <c r="D15" s="21"/>
      <c r="E15" s="22"/>
      <c r="F15" s="23"/>
      <c r="G15" s="21"/>
      <c r="H15" s="22"/>
      <c r="I15" s="24"/>
      <c r="J15" s="20"/>
      <c r="K15" s="25"/>
      <c r="L15" s="21"/>
      <c r="M15" s="26"/>
      <c r="N15" s="26"/>
      <c r="O15" s="26"/>
      <c r="P15" s="26"/>
      <c r="Q15" s="20"/>
      <c r="R15" s="20"/>
      <c r="S15" s="27"/>
    </row>
    <row r="16" spans="1:19" ht="12.75">
      <c r="A16" s="28" t="s">
        <v>30</v>
      </c>
      <c r="B16" s="19"/>
      <c r="C16" s="29">
        <v>80823.525</v>
      </c>
      <c r="D16" s="30">
        <v>27672.982499999995</v>
      </c>
      <c r="E16" s="31">
        <v>50478.7825</v>
      </c>
      <c r="F16" s="32">
        <v>2671.76</v>
      </c>
      <c r="G16" s="30">
        <v>7624.677396379992</v>
      </c>
      <c r="H16" s="31">
        <v>36345.53196040968</v>
      </c>
      <c r="I16" s="32">
        <v>2671.76</v>
      </c>
      <c r="J16" s="29">
        <v>46641.96935678967</v>
      </c>
      <c r="K16" s="33"/>
      <c r="L16" s="30">
        <v>6741.808339773574</v>
      </c>
      <c r="M16" s="34">
        <v>23979.648259094294</v>
      </c>
      <c r="N16" s="34">
        <v>18881.963213477047</v>
      </c>
      <c r="O16" s="34">
        <v>0</v>
      </c>
      <c r="P16" s="34">
        <v>1178.9725456172457</v>
      </c>
      <c r="Q16" s="29">
        <v>50782.39235796216</v>
      </c>
      <c r="R16" s="29">
        <v>-4140.423001172494</v>
      </c>
      <c r="S16" s="35">
        <v>-34181.555643210326</v>
      </c>
    </row>
    <row r="17" spans="1:19" ht="12.75">
      <c r="A17" s="36"/>
      <c r="B17" s="19"/>
      <c r="C17" s="20"/>
      <c r="D17" s="21"/>
      <c r="E17" s="22"/>
      <c r="F17" s="23"/>
      <c r="G17" s="21"/>
      <c r="H17" s="22"/>
      <c r="I17" s="23"/>
      <c r="J17" s="20"/>
      <c r="K17" s="27"/>
      <c r="L17" s="21"/>
      <c r="M17" s="26"/>
      <c r="N17" s="26"/>
      <c r="O17" s="26"/>
      <c r="P17" s="22"/>
      <c r="Q17" s="23"/>
      <c r="R17" s="20"/>
      <c r="S17" s="27"/>
    </row>
    <row r="18" spans="1:19" ht="12.75">
      <c r="A18" s="37" t="s">
        <v>31</v>
      </c>
      <c r="B18" s="38"/>
      <c r="C18" s="20"/>
      <c r="D18" s="21"/>
      <c r="E18" s="22"/>
      <c r="F18" s="23"/>
      <c r="G18" s="21"/>
      <c r="H18" s="22"/>
      <c r="I18" s="23"/>
      <c r="J18" s="20"/>
      <c r="K18" s="27"/>
      <c r="L18" s="21"/>
      <c r="M18" s="26"/>
      <c r="N18" s="26"/>
      <c r="O18" s="26"/>
      <c r="P18" s="22"/>
      <c r="Q18" s="23"/>
      <c r="R18" s="20"/>
      <c r="S18" s="27"/>
    </row>
    <row r="19" spans="1:19" ht="12.75">
      <c r="A19" s="36" t="s">
        <v>32</v>
      </c>
      <c r="B19" s="27">
        <v>127.5</v>
      </c>
      <c r="C19" s="20">
        <v>1740.375</v>
      </c>
      <c r="D19" s="21">
        <f aca="true" t="shared" si="0" ref="D19:D30">C19-E19</f>
        <v>283.953125</v>
      </c>
      <c r="E19" s="22">
        <v>1456.421875</v>
      </c>
      <c r="F19" s="23">
        <v>0</v>
      </c>
      <c r="G19" s="21">
        <v>0</v>
      </c>
      <c r="H19" s="22">
        <v>1064.6470052759666</v>
      </c>
      <c r="I19" s="23">
        <v>0</v>
      </c>
      <c r="J19" s="20">
        <v>1064.6470052759666</v>
      </c>
      <c r="K19" s="33"/>
      <c r="L19" s="21">
        <v>226.24875</v>
      </c>
      <c r="M19" s="22">
        <v>1079.0325</v>
      </c>
      <c r="N19" s="22">
        <v>348.075</v>
      </c>
      <c r="O19" s="39"/>
      <c r="P19" s="22">
        <v>0</v>
      </c>
      <c r="Q19" s="23">
        <v>1653.35625</v>
      </c>
      <c r="R19" s="20">
        <v>-588.7092447240334</v>
      </c>
      <c r="S19" s="27">
        <v>-675.7279947240334</v>
      </c>
    </row>
    <row r="20" spans="1:19" ht="12.75">
      <c r="A20" s="36" t="s">
        <v>33</v>
      </c>
      <c r="B20" s="40">
        <v>127.5</v>
      </c>
      <c r="C20" s="20">
        <v>1740.375</v>
      </c>
      <c r="D20" s="21">
        <f t="shared" si="0"/>
        <v>283.953125</v>
      </c>
      <c r="E20" s="22">
        <v>1456.421875</v>
      </c>
      <c r="F20" s="23">
        <v>0</v>
      </c>
      <c r="G20" s="21">
        <v>0</v>
      </c>
      <c r="H20" s="22">
        <v>1183.5326328296526</v>
      </c>
      <c r="I20" s="23">
        <v>0</v>
      </c>
      <c r="J20" s="20">
        <v>1183.5326328296526</v>
      </c>
      <c r="K20" s="33"/>
      <c r="L20" s="21">
        <v>226.24875</v>
      </c>
      <c r="M20" s="22">
        <v>1079.0325</v>
      </c>
      <c r="N20" s="22">
        <v>348.075</v>
      </c>
      <c r="O20" s="39"/>
      <c r="P20" s="22">
        <v>0</v>
      </c>
      <c r="Q20" s="23">
        <v>1653.35625</v>
      </c>
      <c r="R20" s="20">
        <v>-469.82361717034746</v>
      </c>
      <c r="S20" s="27">
        <v>-556.8423671703474</v>
      </c>
    </row>
    <row r="21" spans="1:19" ht="12.75">
      <c r="A21" s="36" t="s">
        <v>34</v>
      </c>
      <c r="B21" s="19">
        <v>127.5</v>
      </c>
      <c r="C21" s="20">
        <v>1740.375</v>
      </c>
      <c r="D21" s="21">
        <f t="shared" si="0"/>
        <v>283.953125</v>
      </c>
      <c r="E21" s="22">
        <v>1456.421875</v>
      </c>
      <c r="F21" s="23">
        <v>0</v>
      </c>
      <c r="G21" s="21">
        <v>0</v>
      </c>
      <c r="H21" s="22">
        <v>1218.5815513057696</v>
      </c>
      <c r="I21" s="23">
        <v>0</v>
      </c>
      <c r="J21" s="20">
        <v>1218.5815513057696</v>
      </c>
      <c r="K21" s="33"/>
      <c r="L21" s="21">
        <v>226.24875</v>
      </c>
      <c r="M21" s="22">
        <v>1079.0325</v>
      </c>
      <c r="N21" s="22">
        <v>348.075</v>
      </c>
      <c r="O21" s="39"/>
      <c r="P21" s="22">
        <v>0</v>
      </c>
      <c r="Q21" s="23">
        <v>1653.35625</v>
      </c>
      <c r="R21" s="20">
        <v>-434.77469869423044</v>
      </c>
      <c r="S21" s="27">
        <v>-521.7934486942304</v>
      </c>
    </row>
    <row r="22" spans="1:19" ht="12.75">
      <c r="A22" s="36" t="s">
        <v>35</v>
      </c>
      <c r="B22" s="19">
        <v>127.5</v>
      </c>
      <c r="C22" s="20">
        <v>1740.375</v>
      </c>
      <c r="D22" s="21">
        <f t="shared" si="0"/>
        <v>283.953125</v>
      </c>
      <c r="E22" s="22">
        <v>1456.421875</v>
      </c>
      <c r="F22" s="23">
        <v>0</v>
      </c>
      <c r="G22" s="21">
        <v>0</v>
      </c>
      <c r="H22" s="22">
        <v>1218.5815513057696</v>
      </c>
      <c r="I22" s="23">
        <v>0</v>
      </c>
      <c r="J22" s="20">
        <v>1218.5815513057696</v>
      </c>
      <c r="K22" s="33"/>
      <c r="L22" s="21">
        <v>226.24875</v>
      </c>
      <c r="M22" s="22">
        <v>1079.0325</v>
      </c>
      <c r="N22" s="22">
        <v>348.075</v>
      </c>
      <c r="O22" s="39"/>
      <c r="P22" s="22">
        <v>0</v>
      </c>
      <c r="Q22" s="23">
        <v>1653.35625</v>
      </c>
      <c r="R22" s="20">
        <v>-434.77469869423044</v>
      </c>
      <c r="S22" s="27">
        <v>-521.7934486942304</v>
      </c>
    </row>
    <row r="23" spans="1:19" ht="12.75">
      <c r="A23" s="36" t="s">
        <v>36</v>
      </c>
      <c r="B23" s="19">
        <v>127.5</v>
      </c>
      <c r="C23" s="20">
        <v>1740.375</v>
      </c>
      <c r="D23" s="21">
        <f t="shared" si="0"/>
        <v>283.953125</v>
      </c>
      <c r="E23" s="22">
        <v>1456.421875</v>
      </c>
      <c r="F23" s="23">
        <v>0</v>
      </c>
      <c r="G23" s="21">
        <v>0</v>
      </c>
      <c r="H23" s="22">
        <v>1176.6012401457233</v>
      </c>
      <c r="I23" s="23">
        <v>0</v>
      </c>
      <c r="J23" s="20">
        <v>1176.6012401457233</v>
      </c>
      <c r="K23" s="33"/>
      <c r="L23" s="21">
        <v>226.24875</v>
      </c>
      <c r="M23" s="22">
        <v>1079.0325</v>
      </c>
      <c r="N23" s="22">
        <v>348.075</v>
      </c>
      <c r="O23" s="39"/>
      <c r="P23" s="22">
        <v>0</v>
      </c>
      <c r="Q23" s="23">
        <v>1653.35625</v>
      </c>
      <c r="R23" s="20">
        <v>-476.75500985427675</v>
      </c>
      <c r="S23" s="27">
        <v>-563.7737598542767</v>
      </c>
    </row>
    <row r="24" spans="1:19" ht="12.75">
      <c r="A24" s="36" t="s">
        <v>37</v>
      </c>
      <c r="B24" s="19">
        <v>127.5</v>
      </c>
      <c r="C24" s="20">
        <v>1740.375</v>
      </c>
      <c r="D24" s="21">
        <f t="shared" si="0"/>
        <v>283.953125</v>
      </c>
      <c r="E24" s="22">
        <v>1456.421875</v>
      </c>
      <c r="F24" s="23">
        <v>0</v>
      </c>
      <c r="G24" s="21">
        <v>0</v>
      </c>
      <c r="H24" s="22">
        <v>1090.490114137155</v>
      </c>
      <c r="I24" s="23">
        <v>0</v>
      </c>
      <c r="J24" s="20">
        <v>1090.490114137155</v>
      </c>
      <c r="K24" s="33"/>
      <c r="L24" s="21">
        <v>226.24875</v>
      </c>
      <c r="M24" s="22">
        <v>1079.0325</v>
      </c>
      <c r="N24" s="22">
        <v>348.075</v>
      </c>
      <c r="O24" s="39"/>
      <c r="P24" s="22">
        <v>0</v>
      </c>
      <c r="Q24" s="23">
        <v>1653.35625</v>
      </c>
      <c r="R24" s="20">
        <v>-562.8661358628451</v>
      </c>
      <c r="S24" s="27">
        <v>-649.8848858628451</v>
      </c>
    </row>
    <row r="25" spans="1:19" ht="12.75">
      <c r="A25" s="36" t="s">
        <v>38</v>
      </c>
      <c r="B25" s="19">
        <v>127.5</v>
      </c>
      <c r="C25" s="20">
        <v>1740.375</v>
      </c>
      <c r="D25" s="21">
        <f t="shared" si="0"/>
        <v>283.953125</v>
      </c>
      <c r="E25" s="22">
        <v>1456.421875</v>
      </c>
      <c r="F25" s="23">
        <v>0</v>
      </c>
      <c r="G25" s="21">
        <v>0</v>
      </c>
      <c r="H25" s="22">
        <v>1138.4147791452092</v>
      </c>
      <c r="I25" s="23">
        <v>0</v>
      </c>
      <c r="J25" s="20">
        <v>1138.4147791452092</v>
      </c>
      <c r="K25" s="33"/>
      <c r="L25" s="21">
        <v>226.24875</v>
      </c>
      <c r="M25" s="22">
        <v>1079.0325</v>
      </c>
      <c r="N25" s="22">
        <v>348.075</v>
      </c>
      <c r="O25" s="39"/>
      <c r="P25" s="22">
        <v>0</v>
      </c>
      <c r="Q25" s="23">
        <v>1653.35625</v>
      </c>
      <c r="R25" s="20">
        <v>-514.9414708547909</v>
      </c>
      <c r="S25" s="27">
        <v>-601.9602208547908</v>
      </c>
    </row>
    <row r="26" spans="1:19" ht="12.75">
      <c r="A26" s="36" t="s">
        <v>39</v>
      </c>
      <c r="B26" s="19">
        <v>127.5</v>
      </c>
      <c r="C26" s="20">
        <v>1740.375</v>
      </c>
      <c r="D26" s="21">
        <f t="shared" si="0"/>
        <v>283.953125</v>
      </c>
      <c r="E26" s="22">
        <v>1456.421875</v>
      </c>
      <c r="F26" s="23">
        <v>0</v>
      </c>
      <c r="G26" s="21">
        <v>0</v>
      </c>
      <c r="H26" s="22">
        <v>1212.4047848979264</v>
      </c>
      <c r="I26" s="23">
        <v>0</v>
      </c>
      <c r="J26" s="20">
        <v>1212.4047848979264</v>
      </c>
      <c r="K26" s="33"/>
      <c r="L26" s="21">
        <v>226.24875</v>
      </c>
      <c r="M26" s="22">
        <v>1079.0325</v>
      </c>
      <c r="N26" s="22">
        <v>348.075</v>
      </c>
      <c r="O26" s="39"/>
      <c r="P26" s="22">
        <v>0</v>
      </c>
      <c r="Q26" s="23">
        <v>1653.35625</v>
      </c>
      <c r="R26" s="20">
        <v>-440.9514651020736</v>
      </c>
      <c r="S26" s="27">
        <v>-527.9702151020736</v>
      </c>
    </row>
    <row r="27" spans="1:19" ht="12.75">
      <c r="A27" s="36" t="s">
        <v>40</v>
      </c>
      <c r="B27" s="19">
        <v>127.5</v>
      </c>
      <c r="C27" s="20">
        <v>1740.375</v>
      </c>
      <c r="D27" s="21">
        <f t="shared" si="0"/>
        <v>283.953125</v>
      </c>
      <c r="E27" s="22">
        <v>1456.421875</v>
      </c>
      <c r="F27" s="23">
        <v>0</v>
      </c>
      <c r="G27" s="21">
        <v>0</v>
      </c>
      <c r="H27" s="22">
        <v>1110.3689094401775</v>
      </c>
      <c r="I27" s="23">
        <v>0</v>
      </c>
      <c r="J27" s="20">
        <v>1110.3689094401775</v>
      </c>
      <c r="K27" s="33"/>
      <c r="L27" s="21">
        <v>226.24875</v>
      </c>
      <c r="M27" s="22">
        <v>1079.0325</v>
      </c>
      <c r="N27" s="22">
        <v>348.075</v>
      </c>
      <c r="O27" s="39"/>
      <c r="P27" s="22">
        <v>0</v>
      </c>
      <c r="Q27" s="23">
        <v>1653.35625</v>
      </c>
      <c r="R27" s="20">
        <v>-542.9873405598225</v>
      </c>
      <c r="S27" s="27">
        <v>-630.0060905598225</v>
      </c>
    </row>
    <row r="28" spans="1:19" ht="12.75">
      <c r="A28" s="36" t="s">
        <v>41</v>
      </c>
      <c r="B28" s="19">
        <v>127.5</v>
      </c>
      <c r="C28" s="20">
        <v>1740.375</v>
      </c>
      <c r="D28" s="21">
        <f t="shared" si="0"/>
        <v>283.953125</v>
      </c>
      <c r="E28" s="22">
        <v>1456.421875</v>
      </c>
      <c r="F28" s="23">
        <v>0</v>
      </c>
      <c r="G28" s="21">
        <v>0</v>
      </c>
      <c r="H28" s="22">
        <v>1138.1074455973371</v>
      </c>
      <c r="I28" s="23">
        <v>0</v>
      </c>
      <c r="J28" s="20">
        <v>1138.1074455973371</v>
      </c>
      <c r="K28" s="33"/>
      <c r="L28" s="21">
        <v>226.24875</v>
      </c>
      <c r="M28" s="22">
        <v>1079.0325</v>
      </c>
      <c r="N28" s="22">
        <v>348.075</v>
      </c>
      <c r="O28" s="39"/>
      <c r="P28" s="22">
        <v>0</v>
      </c>
      <c r="Q28" s="23">
        <v>1653.35625</v>
      </c>
      <c r="R28" s="20">
        <v>-515.2488044026629</v>
      </c>
      <c r="S28" s="27">
        <v>-602.2675544026629</v>
      </c>
    </row>
    <row r="29" spans="1:19" ht="12.75">
      <c r="A29" s="36" t="s">
        <v>42</v>
      </c>
      <c r="B29" s="19">
        <v>127.5</v>
      </c>
      <c r="C29" s="20">
        <v>1740.375</v>
      </c>
      <c r="D29" s="21">
        <f t="shared" si="0"/>
        <v>283.953125</v>
      </c>
      <c r="E29" s="22">
        <v>1456.421875</v>
      </c>
      <c r="F29" s="23">
        <v>0</v>
      </c>
      <c r="G29" s="21">
        <v>0</v>
      </c>
      <c r="H29" s="22">
        <v>1133.5308522971761</v>
      </c>
      <c r="I29" s="23">
        <v>0</v>
      </c>
      <c r="J29" s="20">
        <v>1133.5308522971761</v>
      </c>
      <c r="K29" s="33"/>
      <c r="L29" s="21">
        <v>226.24875</v>
      </c>
      <c r="M29" s="22">
        <v>1079.0325</v>
      </c>
      <c r="N29" s="22">
        <v>348.075</v>
      </c>
      <c r="O29" s="39"/>
      <c r="P29" s="22">
        <v>0</v>
      </c>
      <c r="Q29" s="23">
        <v>1653.35625</v>
      </c>
      <c r="R29" s="20">
        <v>-519.8253977028239</v>
      </c>
      <c r="S29" s="27">
        <v>-606.8441477028239</v>
      </c>
    </row>
    <row r="30" spans="1:19" ht="12.75">
      <c r="A30" s="36" t="s">
        <v>43</v>
      </c>
      <c r="B30" s="19">
        <v>127.5</v>
      </c>
      <c r="C30" s="20">
        <v>1740.375</v>
      </c>
      <c r="D30" s="21">
        <f t="shared" si="0"/>
        <v>283.953125</v>
      </c>
      <c r="E30" s="22">
        <v>1456.421875</v>
      </c>
      <c r="F30" s="23">
        <v>0</v>
      </c>
      <c r="G30" s="21">
        <v>0</v>
      </c>
      <c r="H30" s="22">
        <v>1202.9215921161851</v>
      </c>
      <c r="I30" s="23">
        <v>0</v>
      </c>
      <c r="J30" s="20">
        <v>1202.9215921161851</v>
      </c>
      <c r="K30" s="33"/>
      <c r="L30" s="21">
        <v>226.24875</v>
      </c>
      <c r="M30" s="22">
        <v>1079.0325</v>
      </c>
      <c r="N30" s="22">
        <v>348.075</v>
      </c>
      <c r="O30" s="39"/>
      <c r="P30" s="22">
        <v>0</v>
      </c>
      <c r="Q30" s="23">
        <v>1653.35625</v>
      </c>
      <c r="R30" s="20">
        <v>-450.4346578838149</v>
      </c>
      <c r="S30" s="27">
        <v>-537.4534078838149</v>
      </c>
    </row>
    <row r="31" spans="1:19" ht="13.5" thickBot="1">
      <c r="A31" s="36"/>
      <c r="B31" s="38"/>
      <c r="C31" s="20"/>
      <c r="D31" s="21"/>
      <c r="E31" s="22"/>
      <c r="F31" s="23"/>
      <c r="G31" s="21"/>
      <c r="H31" s="22"/>
      <c r="I31" s="23"/>
      <c r="J31" s="20"/>
      <c r="K31" s="27"/>
      <c r="L31" s="21"/>
      <c r="M31" s="26"/>
      <c r="N31" s="26"/>
      <c r="O31" s="26"/>
      <c r="P31" s="22"/>
      <c r="Q31" s="41"/>
      <c r="R31" s="20"/>
      <c r="S31" s="27"/>
    </row>
    <row r="32" spans="1:19" ht="13.5" thickBot="1">
      <c r="A32" s="42" t="s">
        <v>44</v>
      </c>
      <c r="B32" s="43">
        <v>127.5</v>
      </c>
      <c r="C32" s="44">
        <v>20884.5</v>
      </c>
      <c r="D32" s="44">
        <v>3407.4375</v>
      </c>
      <c r="E32" s="45">
        <v>17477.0625</v>
      </c>
      <c r="F32" s="46">
        <v>0</v>
      </c>
      <c r="G32" s="44">
        <v>0</v>
      </c>
      <c r="H32" s="47">
        <v>13888.182458494048</v>
      </c>
      <c r="I32" s="46">
        <v>0</v>
      </c>
      <c r="J32" s="48">
        <v>13888.182458494048</v>
      </c>
      <c r="K32" s="48"/>
      <c r="L32" s="49">
        <v>2714.985</v>
      </c>
      <c r="M32" s="48">
        <v>12948.39</v>
      </c>
      <c r="N32" s="48">
        <v>4176.9</v>
      </c>
      <c r="O32" s="48">
        <v>0</v>
      </c>
      <c r="P32" s="48"/>
      <c r="Q32" s="48">
        <v>19840.275</v>
      </c>
      <c r="R32" s="48">
        <v>-5952.092541505954</v>
      </c>
      <c r="S32" s="48">
        <v>-6996.317541505952</v>
      </c>
    </row>
    <row r="33" spans="1:19" ht="13.5" thickBot="1">
      <c r="A33" s="18" t="s">
        <v>45</v>
      </c>
      <c r="B33" s="50"/>
      <c r="C33" s="51"/>
      <c r="D33" s="52"/>
      <c r="E33" s="53"/>
      <c r="F33" s="54"/>
      <c r="G33" s="55"/>
      <c r="H33" s="56"/>
      <c r="I33" s="54"/>
      <c r="J33" s="50"/>
      <c r="K33" s="50"/>
      <c r="L33" s="51"/>
      <c r="M33" s="51"/>
      <c r="N33" s="51"/>
      <c r="O33" s="51"/>
      <c r="P33" s="51"/>
      <c r="Q33" s="51"/>
      <c r="R33" s="50"/>
      <c r="S33" s="57"/>
    </row>
    <row r="34" spans="1:19" ht="13.5" thickBot="1">
      <c r="A34" s="58" t="s">
        <v>46</v>
      </c>
      <c r="B34" s="59"/>
      <c r="C34" s="59">
        <v>101708.025</v>
      </c>
      <c r="D34" s="60">
        <v>31080.42</v>
      </c>
      <c r="E34" s="61">
        <v>67955.845</v>
      </c>
      <c r="F34" s="62">
        <v>2671.76</v>
      </c>
      <c r="G34" s="60">
        <v>7624.677396379992</v>
      </c>
      <c r="H34" s="61">
        <v>50233.71441890373</v>
      </c>
      <c r="I34" s="62">
        <v>2671.76</v>
      </c>
      <c r="J34" s="59">
        <v>60530.151815283716</v>
      </c>
      <c r="K34" s="59">
        <v>0</v>
      </c>
      <c r="L34" s="63">
        <v>9456.793339773574</v>
      </c>
      <c r="M34" s="59">
        <v>36928.03825909429</v>
      </c>
      <c r="N34" s="59">
        <v>23058.863213477045</v>
      </c>
      <c r="O34" s="59">
        <v>0</v>
      </c>
      <c r="P34" s="59">
        <v>1178.9725456172457</v>
      </c>
      <c r="Q34" s="59">
        <v>70622.66735796217</v>
      </c>
      <c r="R34" s="59">
        <v>-10092.515542678448</v>
      </c>
      <c r="S34" s="59">
        <v>-41177.87318471628</v>
      </c>
    </row>
    <row r="35" spans="1:19" ht="13.5" thickBot="1">
      <c r="A35" s="64"/>
      <c r="B35" s="65"/>
      <c r="C35" s="66"/>
      <c r="D35" s="67"/>
      <c r="E35" s="68"/>
      <c r="F35" s="69"/>
      <c r="G35" s="87"/>
      <c r="H35" s="88"/>
      <c r="I35" s="89"/>
      <c r="J35" s="70"/>
      <c r="K35" s="71"/>
      <c r="L35" s="72"/>
      <c r="M35" s="73"/>
      <c r="N35" s="73"/>
      <c r="O35" s="73"/>
      <c r="P35" s="68"/>
      <c r="Q35" s="68"/>
      <c r="R35" s="74"/>
      <c r="S35" s="74"/>
    </row>
    <row r="37" spans="1:4" ht="13.5" thickBot="1">
      <c r="A37" s="90" t="s">
        <v>47</v>
      </c>
      <c r="B37" s="90"/>
      <c r="C37" s="90"/>
      <c r="D37" s="90"/>
    </row>
    <row r="38" spans="1:4" ht="36.75" thickBot="1">
      <c r="A38" s="76" t="s">
        <v>48</v>
      </c>
      <c r="B38" s="77" t="s">
        <v>49</v>
      </c>
      <c r="C38" s="78" t="s">
        <v>50</v>
      </c>
      <c r="D38" s="79" t="s">
        <v>51</v>
      </c>
    </row>
    <row r="39" spans="1:4" ht="12.75">
      <c r="A39" s="80">
        <v>11263.0857796034</v>
      </c>
      <c r="B39" s="81">
        <v>0</v>
      </c>
      <c r="C39" s="82">
        <v>0</v>
      </c>
      <c r="D39" s="83">
        <v>11263.0857796034</v>
      </c>
    </row>
    <row r="42" spans="1:4" ht="12.75">
      <c r="A42" s="84" t="s">
        <v>52</v>
      </c>
      <c r="B42" s="85"/>
      <c r="C42" s="85"/>
      <c r="D42" s="86"/>
    </row>
  </sheetData>
  <sheetProtection/>
  <mergeCells count="26">
    <mergeCell ref="R10:R13"/>
    <mergeCell ref="S10:S13"/>
    <mergeCell ref="P12:P13"/>
    <mergeCell ref="Q12:Q13"/>
    <mergeCell ref="C1:K1"/>
    <mergeCell ref="C2:K2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2015-10-04T13:47:09Z</dcterms:modified>
  <cp:category/>
  <cp:version/>
  <cp:contentType/>
  <cp:contentStatus/>
</cp:coreProperties>
</file>