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<sst xmlns="http://schemas.openxmlformats.org/spreadsheetml/2006/main" count="56" uniqueCount="54">
  <si>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</si>
  <si>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</si>
  <si>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</si>
  <si>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</si>
  <si>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</si>
  <si>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</si>
  <si>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</si>
  <si>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</si>
  <si>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</si>
  <si>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</si>
  <si>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</si>
  <si>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</si>
  <si>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</si>
  <si>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</si>
  <si>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</si>
  <si>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</si>
  <si>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</si>
  <si>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</si>
  <si>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</si>
  <si>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</si>
  <si>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</si>
  <si>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</si>
  <si>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</si>
  <si>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</si>
  <si>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</si>
  <si>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</si>
  <si>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</si>
  <si>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</si>
  <si>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</si>
  <si>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</si>
  <si>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</si>
  <si>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</si>
  <si>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</si>
  <si>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</si>
  <si>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</si>
  <si>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</si>
  <si>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</si>
  <si>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</si>
  <si>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</si>
  <si>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</si>
  <si>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</si>
  <si>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</si>
  <si>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</si>
  <si>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</si>
  <si>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</si>
  <si>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</si>
  <si>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</si>
  <si>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</si>
  <si>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</si>
  <si>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</si>
  <si>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</si>
  <si>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</si>
  <si>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Токарева,13</t>
  </si>
  <si>
    <t>Капитальный ремонт  и текущий всего.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</si>
</sst>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4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2" ht="18.75">
      <c r="C2" s="116" t="s">
        <v>51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3" t="s">
        <v>1</v>
      </c>
      <c r="D6" s="103"/>
      <c r="E6" s="103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52</v>
      </c>
      <c r="E7" s="4"/>
      <c r="F7" s="4" t="s">
        <v>4</v>
      </c>
      <c r="G7" s="2"/>
      <c r="H7" s="2"/>
      <c r="I7" s="2"/>
    </row>
    <row r="8" spans="3:9" ht="12.75">
      <c r="C8" s="103" t="s">
        <v>5</v>
      </c>
      <c r="D8" s="103"/>
      <c r="E8" s="103"/>
      <c r="F8" s="103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04" t="s">
        <v>6</v>
      </c>
      <c r="B10" s="107" t="s">
        <v>7</v>
      </c>
      <c r="C10" s="109" t="s">
        <v>8</v>
      </c>
      <c r="D10" s="94" t="s">
        <v>9</v>
      </c>
      <c r="E10" s="113" t="s">
        <v>10</v>
      </c>
      <c r="F10" s="96"/>
      <c r="G10" s="91" t="s">
        <v>11</v>
      </c>
      <c r="H10" s="87" t="s">
        <v>12</v>
      </c>
      <c r="I10" s="88"/>
      <c r="J10" s="91" t="s">
        <v>13</v>
      </c>
      <c r="K10" s="91" t="s">
        <v>14</v>
      </c>
      <c r="L10" s="94" t="s">
        <v>15</v>
      </c>
      <c r="M10" s="95"/>
      <c r="N10" s="95"/>
      <c r="O10" s="95"/>
      <c r="P10" s="95"/>
      <c r="Q10" s="96"/>
      <c r="R10" s="91" t="s">
        <v>16</v>
      </c>
      <c r="S10" s="91" t="s">
        <v>17</v>
      </c>
    </row>
    <row r="11" spans="1:19" ht="12.75" customHeight="1" thickBot="1">
      <c r="A11" s="105"/>
      <c r="B11" s="108"/>
      <c r="C11" s="110"/>
      <c r="D11" s="111"/>
      <c r="E11" s="114"/>
      <c r="F11" s="115"/>
      <c r="G11" s="92"/>
      <c r="H11" s="89"/>
      <c r="I11" s="90"/>
      <c r="J11" s="92"/>
      <c r="K11" s="92"/>
      <c r="L11" s="97"/>
      <c r="M11" s="98"/>
      <c r="N11" s="98"/>
      <c r="O11" s="98"/>
      <c r="P11" s="98"/>
      <c r="Q11" s="99"/>
      <c r="R11" s="92"/>
      <c r="S11" s="92"/>
    </row>
    <row r="12" spans="1:19" ht="26.25" customHeight="1" thickBot="1">
      <c r="A12" s="105"/>
      <c r="B12" s="108"/>
      <c r="C12" s="110"/>
      <c r="D12" s="111"/>
      <c r="E12" s="80" t="s">
        <v>18</v>
      </c>
      <c r="F12" s="81"/>
      <c r="G12" s="92"/>
      <c r="H12" s="82" t="s">
        <v>18</v>
      </c>
      <c r="I12" s="81"/>
      <c r="J12" s="92"/>
      <c r="K12" s="92"/>
      <c r="L12" s="83" t="s">
        <v>19</v>
      </c>
      <c r="M12" s="85" t="s">
        <v>20</v>
      </c>
      <c r="N12" s="85" t="s">
        <v>21</v>
      </c>
      <c r="O12" s="85" t="s">
        <v>22</v>
      </c>
      <c r="P12" s="85" t="s">
        <v>23</v>
      </c>
      <c r="Q12" s="100" t="s">
        <v>24</v>
      </c>
      <c r="R12" s="92"/>
      <c r="S12" s="92"/>
    </row>
    <row r="13" spans="1:19" ht="81.75" customHeight="1" thickBot="1">
      <c r="A13" s="106"/>
      <c r="B13" s="86"/>
      <c r="C13" s="101"/>
      <c r="D13" s="112"/>
      <c r="E13" s="7" t="s">
        <v>25</v>
      </c>
      <c r="F13" s="8" t="s">
        <v>26</v>
      </c>
      <c r="G13" s="93"/>
      <c r="H13" s="9" t="s">
        <v>27</v>
      </c>
      <c r="I13" s="8" t="s">
        <v>26</v>
      </c>
      <c r="J13" s="93"/>
      <c r="K13" s="93"/>
      <c r="L13" s="84"/>
      <c r="M13" s="86"/>
      <c r="N13" s="86"/>
      <c r="O13" s="86"/>
      <c r="P13" s="86"/>
      <c r="Q13" s="101"/>
      <c r="R13" s="93"/>
      <c r="S13" s="93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28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29</v>
      </c>
      <c r="B16" s="18"/>
      <c r="C16" s="28">
        <v>398070.664</v>
      </c>
      <c r="D16" s="29">
        <v>41313.646999999975</v>
      </c>
      <c r="E16" s="30">
        <v>332428.547</v>
      </c>
      <c r="F16" s="31">
        <v>24328.47</v>
      </c>
      <c r="G16" s="29">
        <v>17769.48776413047</v>
      </c>
      <c r="H16" s="30">
        <v>228454.42574045624</v>
      </c>
      <c r="I16" s="31">
        <v>24328.47</v>
      </c>
      <c r="J16" s="28">
        <v>270552.3835045867</v>
      </c>
      <c r="K16" s="32"/>
      <c r="L16" s="29">
        <v>33706.65998837896</v>
      </c>
      <c r="M16" s="33">
        <v>120111.31883351583</v>
      </c>
      <c r="N16" s="33">
        <v>94788.45721563914</v>
      </c>
      <c r="O16" s="33">
        <v>12761</v>
      </c>
      <c r="P16" s="33">
        <v>6021.281617876695</v>
      </c>
      <c r="Q16" s="28">
        <v>267388.71765541064</v>
      </c>
      <c r="R16" s="28">
        <v>3163.665849176061</v>
      </c>
      <c r="S16" s="34">
        <v>-127518.28049541329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30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31</v>
      </c>
      <c r="B19" s="26">
        <v>628</v>
      </c>
      <c r="C19" s="19">
        <v>8572.2</v>
      </c>
      <c r="D19" s="20">
        <f aca="true" t="shared" si="0" ref="D19:D30">C19-E19</f>
        <v>211.63666666666722</v>
      </c>
      <c r="E19" s="21">
        <v>8360.563333333334</v>
      </c>
      <c r="F19" s="22">
        <v>0</v>
      </c>
      <c r="G19" s="20">
        <v>0</v>
      </c>
      <c r="H19" s="21">
        <v>6981.9970865177465</v>
      </c>
      <c r="I19" s="22">
        <v>0</v>
      </c>
      <c r="J19" s="19">
        <v>6981.9970865177465</v>
      </c>
      <c r="K19" s="32"/>
      <c r="L19" s="20">
        <v>1114.3860000000002</v>
      </c>
      <c r="M19" s="21">
        <v>5314.764</v>
      </c>
      <c r="N19" s="21">
        <v>1714.44</v>
      </c>
      <c r="O19" s="38"/>
      <c r="P19" s="21">
        <v>0</v>
      </c>
      <c r="Q19" s="22">
        <v>8143.59</v>
      </c>
      <c r="R19" s="19">
        <v>-1161.5929134822536</v>
      </c>
      <c r="S19" s="26">
        <v>-1590.2029134822524</v>
      </c>
    </row>
    <row r="20" spans="1:19" ht="12.75">
      <c r="A20" s="35" t="s">
        <v>32</v>
      </c>
      <c r="B20" s="39">
        <v>628</v>
      </c>
      <c r="C20" s="19">
        <v>8572.2</v>
      </c>
      <c r="D20" s="20">
        <f t="shared" si="0"/>
        <v>211.63666666666722</v>
      </c>
      <c r="E20" s="21">
        <v>8360.563333333334</v>
      </c>
      <c r="F20" s="22">
        <v>0</v>
      </c>
      <c r="G20" s="20">
        <v>0</v>
      </c>
      <c r="H20" s="21">
        <v>7761.6537249107805</v>
      </c>
      <c r="I20" s="22">
        <v>0</v>
      </c>
      <c r="J20" s="19">
        <v>7761.6537249107805</v>
      </c>
      <c r="K20" s="32"/>
      <c r="L20" s="20">
        <v>1114.3860000000002</v>
      </c>
      <c r="M20" s="21">
        <v>5314.764</v>
      </c>
      <c r="N20" s="21">
        <v>1714.44</v>
      </c>
      <c r="O20" s="38"/>
      <c r="P20" s="21">
        <v>0</v>
      </c>
      <c r="Q20" s="22">
        <v>8143.59</v>
      </c>
      <c r="R20" s="19">
        <v>-381.93627508921963</v>
      </c>
      <c r="S20" s="26">
        <v>-810.5462750892184</v>
      </c>
    </row>
    <row r="21" spans="1:19" ht="12.75">
      <c r="A21" s="35" t="s">
        <v>33</v>
      </c>
      <c r="B21" s="18">
        <v>628</v>
      </c>
      <c r="C21" s="19">
        <v>8572.2</v>
      </c>
      <c r="D21" s="20">
        <f t="shared" si="0"/>
        <v>211.63666666666722</v>
      </c>
      <c r="E21" s="21">
        <v>8360.563333333334</v>
      </c>
      <c r="F21" s="22">
        <v>0</v>
      </c>
      <c r="G21" s="20">
        <v>0</v>
      </c>
      <c r="H21" s="21">
        <v>7991.50591579955</v>
      </c>
      <c r="I21" s="22">
        <v>0</v>
      </c>
      <c r="J21" s="19">
        <v>7991.50591579955</v>
      </c>
      <c r="K21" s="32"/>
      <c r="L21" s="20">
        <v>1114.3860000000002</v>
      </c>
      <c r="M21" s="21">
        <v>5314.764</v>
      </c>
      <c r="N21" s="21">
        <v>1714.44</v>
      </c>
      <c r="O21" s="38"/>
      <c r="P21" s="21">
        <v>0</v>
      </c>
      <c r="Q21" s="22">
        <v>8143.59</v>
      </c>
      <c r="R21" s="19">
        <v>-152.08408420044998</v>
      </c>
      <c r="S21" s="26">
        <v>-580.6940842004487</v>
      </c>
    </row>
    <row r="22" spans="1:19" ht="12.75">
      <c r="A22" s="35" t="s">
        <v>34</v>
      </c>
      <c r="B22" s="18">
        <v>628</v>
      </c>
      <c r="C22" s="19">
        <v>8572.2</v>
      </c>
      <c r="D22" s="20">
        <f t="shared" si="0"/>
        <v>211.63666666666722</v>
      </c>
      <c r="E22" s="21">
        <v>8360.563333333334</v>
      </c>
      <c r="F22" s="22">
        <v>0</v>
      </c>
      <c r="G22" s="20">
        <v>0</v>
      </c>
      <c r="H22" s="21">
        <v>7991.50591579955</v>
      </c>
      <c r="I22" s="22">
        <v>0</v>
      </c>
      <c r="J22" s="19">
        <v>7991.50591579955</v>
      </c>
      <c r="K22" s="32"/>
      <c r="L22" s="20">
        <v>1114.3860000000002</v>
      </c>
      <c r="M22" s="21">
        <v>5314.764</v>
      </c>
      <c r="N22" s="21">
        <v>1714.44</v>
      </c>
      <c r="O22" s="38"/>
      <c r="P22" s="21">
        <v>0</v>
      </c>
      <c r="Q22" s="22">
        <v>8143.59</v>
      </c>
      <c r="R22" s="19">
        <v>-152.08408420044998</v>
      </c>
      <c r="S22" s="26">
        <v>-580.6940842004487</v>
      </c>
    </row>
    <row r="23" spans="1:19" ht="12.75">
      <c r="A23" s="35" t="s">
        <v>35</v>
      </c>
      <c r="B23" s="18">
        <v>628</v>
      </c>
      <c r="C23" s="19">
        <v>8572.2</v>
      </c>
      <c r="D23" s="20">
        <f t="shared" si="0"/>
        <v>211.63666666666722</v>
      </c>
      <c r="E23" s="21">
        <v>8360.563333333334</v>
      </c>
      <c r="F23" s="22">
        <v>0</v>
      </c>
      <c r="G23" s="20">
        <v>0</v>
      </c>
      <c r="H23" s="21">
        <v>7716.197378079503</v>
      </c>
      <c r="I23" s="22">
        <v>0</v>
      </c>
      <c r="J23" s="19">
        <v>7716.197378079503</v>
      </c>
      <c r="K23" s="32"/>
      <c r="L23" s="20">
        <v>1114.3860000000002</v>
      </c>
      <c r="M23" s="21">
        <v>5314.764</v>
      </c>
      <c r="N23" s="21">
        <v>1714.44</v>
      </c>
      <c r="O23" s="38"/>
      <c r="P23" s="21">
        <v>0</v>
      </c>
      <c r="Q23" s="22">
        <v>8143.59</v>
      </c>
      <c r="R23" s="19">
        <v>-427.3926219204968</v>
      </c>
      <c r="S23" s="26">
        <v>-856.0026219204956</v>
      </c>
    </row>
    <row r="24" spans="1:19" ht="12.75">
      <c r="A24" s="35" t="s">
        <v>36</v>
      </c>
      <c r="B24" s="18">
        <v>628</v>
      </c>
      <c r="C24" s="19">
        <v>8572.2</v>
      </c>
      <c r="D24" s="20">
        <f t="shared" si="0"/>
        <v>211.63666666666722</v>
      </c>
      <c r="E24" s="21">
        <v>8360.563333333334</v>
      </c>
      <c r="F24" s="22">
        <v>0</v>
      </c>
      <c r="G24" s="20">
        <v>0</v>
      </c>
      <c r="H24" s="21">
        <v>7151.477214561322</v>
      </c>
      <c r="I24" s="22">
        <v>0</v>
      </c>
      <c r="J24" s="19">
        <v>7151.477214561322</v>
      </c>
      <c r="K24" s="32"/>
      <c r="L24" s="20">
        <v>1114.3860000000002</v>
      </c>
      <c r="M24" s="21">
        <v>5314.764</v>
      </c>
      <c r="N24" s="21">
        <v>1714.44</v>
      </c>
      <c r="O24" s="38"/>
      <c r="P24" s="21">
        <v>0</v>
      </c>
      <c r="Q24" s="22">
        <v>8143.59</v>
      </c>
      <c r="R24" s="19">
        <v>-992.1127854386777</v>
      </c>
      <c r="S24" s="26">
        <v>-1420.7227854386765</v>
      </c>
    </row>
    <row r="25" spans="1:19" ht="12.75">
      <c r="A25" s="35" t="s">
        <v>37</v>
      </c>
      <c r="B25" s="18">
        <v>628</v>
      </c>
      <c r="C25" s="19">
        <v>8572.2</v>
      </c>
      <c r="D25" s="20">
        <f t="shared" si="0"/>
        <v>211.63666666666722</v>
      </c>
      <c r="E25" s="21">
        <v>8360.563333333334</v>
      </c>
      <c r="F25" s="22">
        <v>0</v>
      </c>
      <c r="G25" s="20">
        <v>0</v>
      </c>
      <c r="H25" s="21">
        <v>7465.76905946426</v>
      </c>
      <c r="I25" s="22">
        <v>0</v>
      </c>
      <c r="J25" s="19">
        <v>7465.76905946426</v>
      </c>
      <c r="K25" s="32"/>
      <c r="L25" s="20">
        <v>1114.3860000000002</v>
      </c>
      <c r="M25" s="21">
        <v>5314.764</v>
      </c>
      <c r="N25" s="21">
        <v>1714.44</v>
      </c>
      <c r="O25" s="38"/>
      <c r="P25" s="21">
        <v>0</v>
      </c>
      <c r="Q25" s="22">
        <v>8143.59</v>
      </c>
      <c r="R25" s="19">
        <v>-677.8209405357402</v>
      </c>
      <c r="S25" s="26">
        <v>-1106.430940535739</v>
      </c>
    </row>
    <row r="26" spans="1:19" ht="12.75">
      <c r="A26" s="35" t="s">
        <v>38</v>
      </c>
      <c r="B26" s="18">
        <v>628</v>
      </c>
      <c r="C26" s="19">
        <v>8572.2</v>
      </c>
      <c r="D26" s="20">
        <f t="shared" si="0"/>
        <v>211.63666666666722</v>
      </c>
      <c r="E26" s="21">
        <v>8360.563333333334</v>
      </c>
      <c r="F26" s="22">
        <v>0</v>
      </c>
      <c r="G26" s="20">
        <v>0</v>
      </c>
      <c r="H26" s="21">
        <v>7950.998437874991</v>
      </c>
      <c r="I26" s="22">
        <v>0</v>
      </c>
      <c r="J26" s="19">
        <v>7950.998437874991</v>
      </c>
      <c r="K26" s="32"/>
      <c r="L26" s="20">
        <v>1114.3860000000002</v>
      </c>
      <c r="M26" s="21">
        <v>5314.764</v>
      </c>
      <c r="N26" s="21">
        <v>1714.44</v>
      </c>
      <c r="O26" s="38"/>
      <c r="P26" s="21">
        <v>0</v>
      </c>
      <c r="Q26" s="22">
        <v>8143.59</v>
      </c>
      <c r="R26" s="19">
        <v>-192.59156212500875</v>
      </c>
      <c r="S26" s="26">
        <v>-621.2015621250075</v>
      </c>
    </row>
    <row r="27" spans="1:19" ht="12.75">
      <c r="A27" s="35" t="s">
        <v>39</v>
      </c>
      <c r="B27" s="18">
        <v>628</v>
      </c>
      <c r="C27" s="19">
        <v>8572.2</v>
      </c>
      <c r="D27" s="20">
        <f t="shared" si="0"/>
        <v>211.63666666666722</v>
      </c>
      <c r="E27" s="21">
        <v>8360.563333333334</v>
      </c>
      <c r="F27" s="22">
        <v>0</v>
      </c>
      <c r="G27" s="20">
        <v>0</v>
      </c>
      <c r="H27" s="21">
        <v>7281.843138854895</v>
      </c>
      <c r="I27" s="22">
        <v>0</v>
      </c>
      <c r="J27" s="19">
        <v>7281.843138854895</v>
      </c>
      <c r="K27" s="32"/>
      <c r="L27" s="20">
        <v>1114.3860000000002</v>
      </c>
      <c r="M27" s="21">
        <v>5314.764</v>
      </c>
      <c r="N27" s="21">
        <v>1714.44</v>
      </c>
      <c r="O27" s="38"/>
      <c r="P27" s="21">
        <v>0</v>
      </c>
      <c r="Q27" s="22">
        <v>8143.59</v>
      </c>
      <c r="R27" s="19">
        <v>-861.746861145105</v>
      </c>
      <c r="S27" s="26">
        <v>-1290.3568611451037</v>
      </c>
    </row>
    <row r="28" spans="1:19" ht="12.75">
      <c r="A28" s="35" t="s">
        <v>40</v>
      </c>
      <c r="B28" s="18">
        <v>628</v>
      </c>
      <c r="C28" s="19">
        <v>8572.2</v>
      </c>
      <c r="D28" s="20">
        <f t="shared" si="0"/>
        <v>211.63666666666722</v>
      </c>
      <c r="E28" s="21">
        <v>8360.563333333334</v>
      </c>
      <c r="F28" s="22">
        <v>0</v>
      </c>
      <c r="G28" s="20">
        <v>0</v>
      </c>
      <c r="H28" s="21">
        <v>7463.7535539256205</v>
      </c>
      <c r="I28" s="22">
        <v>0</v>
      </c>
      <c r="J28" s="19">
        <v>7463.7535539256205</v>
      </c>
      <c r="K28" s="32"/>
      <c r="L28" s="20">
        <v>1114.3860000000002</v>
      </c>
      <c r="M28" s="21">
        <v>5314.764</v>
      </c>
      <c r="N28" s="21">
        <v>1714.44</v>
      </c>
      <c r="O28" s="38"/>
      <c r="P28" s="21">
        <v>0</v>
      </c>
      <c r="Q28" s="22">
        <v>8143.59</v>
      </c>
      <c r="R28" s="19">
        <v>-679.8364460743796</v>
      </c>
      <c r="S28" s="26">
        <v>-1108.4464460743784</v>
      </c>
    </row>
    <row r="29" spans="1:19" ht="12.75">
      <c r="A29" s="35" t="s">
        <v>41</v>
      </c>
      <c r="B29" s="18">
        <v>628</v>
      </c>
      <c r="C29" s="19">
        <v>8572.2</v>
      </c>
      <c r="D29" s="20">
        <f t="shared" si="0"/>
        <v>211.63666666666722</v>
      </c>
      <c r="E29" s="21">
        <v>8360.563333333334</v>
      </c>
      <c r="F29" s="22">
        <v>0</v>
      </c>
      <c r="G29" s="20">
        <v>0</v>
      </c>
      <c r="H29" s="21">
        <v>7433.74007440654</v>
      </c>
      <c r="I29" s="22">
        <v>0</v>
      </c>
      <c r="J29" s="19">
        <v>7433.74007440654</v>
      </c>
      <c r="K29" s="32"/>
      <c r="L29" s="20">
        <v>1114.3860000000002</v>
      </c>
      <c r="M29" s="21">
        <v>5314.764</v>
      </c>
      <c r="N29" s="21">
        <v>1714.44</v>
      </c>
      <c r="O29" s="38"/>
      <c r="P29" s="21">
        <v>0</v>
      </c>
      <c r="Q29" s="22">
        <v>8143.59</v>
      </c>
      <c r="R29" s="19">
        <v>-709.8499255934603</v>
      </c>
      <c r="S29" s="26">
        <v>-1138.459925593459</v>
      </c>
    </row>
    <row r="30" spans="1:19" ht="12.75">
      <c r="A30" s="35" t="s">
        <v>42</v>
      </c>
      <c r="B30" s="18">
        <v>628</v>
      </c>
      <c r="C30" s="19">
        <v>8572.2</v>
      </c>
      <c r="D30" s="20">
        <f t="shared" si="0"/>
        <v>211.63666666666722</v>
      </c>
      <c r="E30" s="21">
        <v>8360.563333333334</v>
      </c>
      <c r="F30" s="22">
        <v>0</v>
      </c>
      <c r="G30" s="20">
        <v>0</v>
      </c>
      <c r="H30" s="21">
        <v>7888.807285272398</v>
      </c>
      <c r="I30" s="22">
        <v>0</v>
      </c>
      <c r="J30" s="19">
        <v>7888.807285272398</v>
      </c>
      <c r="K30" s="32"/>
      <c r="L30" s="20">
        <v>1114.3860000000002</v>
      </c>
      <c r="M30" s="21">
        <v>5314.764</v>
      </c>
      <c r="N30" s="21">
        <v>1714.44</v>
      </c>
      <c r="O30" s="38">
        <v>18462</v>
      </c>
      <c r="P30" s="21">
        <v>0</v>
      </c>
      <c r="Q30" s="22">
        <v>26605.59</v>
      </c>
      <c r="R30" s="19">
        <v>-18716.782714727604</v>
      </c>
      <c r="S30" s="26">
        <v>-683.3927147276008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43</v>
      </c>
      <c r="B32" s="42">
        <v>628</v>
      </c>
      <c r="C32" s="43">
        <v>102866.4</v>
      </c>
      <c r="D32" s="43">
        <v>2539.640000000014</v>
      </c>
      <c r="E32" s="44">
        <v>100326.76</v>
      </c>
      <c r="F32" s="45">
        <v>0</v>
      </c>
      <c r="G32" s="43">
        <v>0</v>
      </c>
      <c r="H32" s="46">
        <v>91079.24878546716</v>
      </c>
      <c r="I32" s="45">
        <v>0</v>
      </c>
      <c r="J32" s="47">
        <v>91079.24878546716</v>
      </c>
      <c r="K32" s="47"/>
      <c r="L32" s="48">
        <v>13372.632000000001</v>
      </c>
      <c r="M32" s="47">
        <v>63777.168000000005</v>
      </c>
      <c r="N32" s="47">
        <v>20573.28</v>
      </c>
      <c r="O32" s="47">
        <v>18462</v>
      </c>
      <c r="P32" s="47"/>
      <c r="Q32" s="47">
        <v>116185.08</v>
      </c>
      <c r="R32" s="47">
        <v>-25105.83121453284</v>
      </c>
      <c r="S32" s="47">
        <v>-11787.15121453283</v>
      </c>
    </row>
    <row r="33" spans="1:19" ht="13.5" thickBot="1">
      <c r="A33" s="17" t="s">
        <v>44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45</v>
      </c>
      <c r="B34" s="58"/>
      <c r="C34" s="58">
        <v>500937.064</v>
      </c>
      <c r="D34" s="59">
        <v>43853.28699999999</v>
      </c>
      <c r="E34" s="60">
        <v>432755.30700000003</v>
      </c>
      <c r="F34" s="61">
        <v>24328.47</v>
      </c>
      <c r="G34" s="59">
        <v>17769.48776413047</v>
      </c>
      <c r="H34" s="60">
        <v>319533.6745259234</v>
      </c>
      <c r="I34" s="61">
        <v>24328.47</v>
      </c>
      <c r="J34" s="58">
        <v>361631.6322900539</v>
      </c>
      <c r="K34" s="58">
        <v>0</v>
      </c>
      <c r="L34" s="62">
        <v>47079.29198837896</v>
      </c>
      <c r="M34" s="58">
        <v>183888.48683351584</v>
      </c>
      <c r="N34" s="58">
        <v>115361.73721563914</v>
      </c>
      <c r="O34" s="58">
        <v>31223</v>
      </c>
      <c r="P34" s="58">
        <v>6021.281617876695</v>
      </c>
      <c r="Q34" s="58">
        <v>383573.79765541066</v>
      </c>
      <c r="R34" s="58">
        <v>-21942.165365356777</v>
      </c>
      <c r="S34" s="58">
        <v>-139305.43170994613</v>
      </c>
    </row>
    <row r="35" spans="1:19" ht="13.5" thickBot="1">
      <c r="A35" s="63"/>
      <c r="B35" s="64"/>
      <c r="C35" s="65"/>
      <c r="D35" s="66"/>
      <c r="E35" s="67"/>
      <c r="F35" s="68"/>
      <c r="G35" s="76"/>
      <c r="H35" s="77"/>
      <c r="I35" s="78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79" t="s">
        <v>53</v>
      </c>
      <c r="B37" s="79"/>
      <c r="C37" s="79"/>
      <c r="D37" s="79"/>
      <c r="E37" s="2"/>
      <c r="G37" s="2"/>
      <c r="H37" s="2"/>
      <c r="I37" s="2"/>
    </row>
    <row r="38" spans="1:9" ht="36.75" thickBot="1">
      <c r="A38" s="75" t="s">
        <v>46</v>
      </c>
      <c r="B38" s="117" t="s">
        <v>47</v>
      </c>
      <c r="C38" s="75" t="s">
        <v>48</v>
      </c>
      <c r="D38" s="118" t="s">
        <v>49</v>
      </c>
      <c r="E38" s="2"/>
      <c r="G38" s="2"/>
      <c r="H38" s="2"/>
      <c r="I38" s="2"/>
    </row>
    <row r="39" spans="1:9" ht="13.5" thickBot="1">
      <c r="A39" s="119">
        <v>91074.26766916487</v>
      </c>
      <c r="B39" s="120">
        <v>62477</v>
      </c>
      <c r="C39" s="121">
        <v>0</v>
      </c>
      <c r="D39" s="121">
        <v>28597.267669164867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</sheetData>
  <sheetProtection/>
  <mergeCells count="26">
    <mergeCell ref="C1:L1"/>
    <mergeCell ref="C2:L2"/>
    <mergeCell ref="R10:R13"/>
    <mergeCell ref="S10:S13"/>
    <mergeCell ref="P12:P13"/>
    <mergeCell ref="Q12:Q13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2015-10-03T08:12:16Z</dcterms:modified>
  <cp:category/>
  <cp:version/>
  <cp:contentType/>
  <cp:contentStatus/>
</cp:coreProperties>
</file>