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<sst xmlns="http://schemas.openxmlformats.org/spreadsheetml/2006/main" count="56" uniqueCount="54">
  <si>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</si>
  <si>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</si>
  <si>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п.Темиртау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</si>
  <si>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</si>
  <si>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</si>
  <si>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</si>
  <si>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</si>
  <si>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</si>
  <si>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</si>
  <si>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</si>
  <si>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</si>
  <si>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</si>
  <si>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</si>
  <si>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</si>
  <si>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</si>
  <si>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</si>
  <si>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</si>
  <si>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</si>
  <si>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</si>
  <si>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</si>
  <si>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</si>
  <si>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</si>
  <si>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</si>
  <si>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</si>
  <si>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</si>
  <si>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</si>
  <si>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</si>
  <si>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</si>
  <si>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</si>
  <si>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</si>
  <si>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</si>
  <si>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</si>
  <si>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</si>
  <si>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</si>
  <si>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</si>
  <si>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</si>
  <si>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</si>
  <si>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</si>
  <si>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</si>
  <si>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</si>
  <si>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</si>
  <si>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</si>
  <si>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</si>
  <si>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</si>
  <si>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</si>
  <si>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</si>
  <si>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</si>
  <si>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</si>
  <si>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</si>
  <si>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</si>
  <si>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</si>
  <si>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</si>
  <si>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Капитальный ремонт  и текущий всего.</t>
  </si>
  <si>
    <t>Центральная,3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</si>
</sst>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2" fontId="2" fillId="34" borderId="0" xfId="0" applyNumberFormat="1" applyFont="1" applyFill="1" applyAlignment="1">
      <alignment horizontal="right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1" fontId="7" fillId="34" borderId="12" xfId="0" applyNumberFormat="1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6" fillId="34" borderId="16" xfId="0" applyFont="1" applyFill="1" applyBorder="1" applyAlignment="1">
      <alignment/>
    </xf>
    <xf numFmtId="2" fontId="5" fillId="34" borderId="17" xfId="0" applyNumberFormat="1" applyFont="1" applyFill="1" applyBorder="1" applyAlignment="1">
      <alignment horizontal="right" wrapText="1"/>
    </xf>
    <xf numFmtId="2" fontId="9" fillId="34" borderId="18" xfId="33" applyNumberFormat="1" applyFont="1" applyFill="1" applyBorder="1" applyAlignment="1">
      <alignment horizontal="right" vertical="center" wrapText="1"/>
      <protection/>
    </xf>
    <xf numFmtId="2" fontId="9" fillId="34" borderId="19" xfId="33" applyNumberFormat="1" applyFont="1" applyFill="1" applyBorder="1" applyAlignment="1">
      <alignment horizontal="right" vertical="center" wrapText="1"/>
      <protection/>
    </xf>
    <xf numFmtId="2" fontId="9" fillId="34" borderId="20" xfId="33" applyNumberFormat="1" applyFont="1" applyFill="1" applyBorder="1" applyAlignment="1">
      <alignment horizontal="right" vertical="center" wrapText="1"/>
      <protection/>
    </xf>
    <xf numFmtId="2" fontId="9" fillId="34" borderId="21" xfId="33" applyNumberFormat="1" applyFont="1" applyFill="1" applyBorder="1" applyAlignment="1">
      <alignment horizontal="right" vertical="center" wrapText="1"/>
      <protection/>
    </xf>
    <xf numFmtId="2" fontId="9" fillId="34" borderId="22" xfId="33" applyNumberFormat="1" applyFont="1" applyFill="1" applyBorder="1" applyAlignment="1">
      <alignment horizontal="right" vertical="center" wrapText="1"/>
      <protection/>
    </xf>
    <xf numFmtId="2" fontId="9" fillId="34" borderId="23" xfId="33" applyNumberFormat="1" applyFont="1" applyFill="1" applyBorder="1" applyAlignment="1">
      <alignment horizontal="right" vertical="center" wrapText="1"/>
      <protection/>
    </xf>
    <xf numFmtId="2" fontId="9" fillId="34" borderId="24" xfId="33" applyNumberFormat="1" applyFont="1" applyFill="1" applyBorder="1" applyAlignment="1">
      <alignment horizontal="right" vertical="center" wrapText="1"/>
      <protection/>
    </xf>
    <xf numFmtId="2" fontId="9" fillId="34" borderId="17" xfId="33" applyNumberFormat="1" applyFont="1" applyFill="1" applyBorder="1" applyAlignment="1">
      <alignment horizontal="right" vertical="center" wrapText="1"/>
      <protection/>
    </xf>
    <xf numFmtId="0" fontId="7" fillId="34" borderId="16" xfId="0" applyFont="1" applyFill="1" applyBorder="1" applyAlignment="1">
      <alignment/>
    </xf>
    <xf numFmtId="2" fontId="9" fillId="33" borderId="18" xfId="33" applyNumberFormat="1" applyFont="1" applyFill="1" applyBorder="1" applyAlignment="1">
      <alignment horizontal="right" vertical="center" wrapText="1"/>
      <protection/>
    </xf>
    <xf numFmtId="2" fontId="9" fillId="33" borderId="19" xfId="33" applyNumberFormat="1" applyFont="1" applyFill="1" applyBorder="1" applyAlignment="1">
      <alignment horizontal="right" vertical="center" wrapText="1"/>
      <protection/>
    </xf>
    <xf numFmtId="2" fontId="9" fillId="33" borderId="20" xfId="33" applyNumberFormat="1" applyFont="1" applyFill="1" applyBorder="1" applyAlignment="1">
      <alignment horizontal="right" vertical="center" wrapText="1"/>
      <protection/>
    </xf>
    <xf numFmtId="2" fontId="9" fillId="33" borderId="21" xfId="33" applyNumberFormat="1" applyFont="1" applyFill="1" applyBorder="1" applyAlignment="1">
      <alignment horizontal="right" vertical="center" wrapText="1"/>
      <protection/>
    </xf>
    <xf numFmtId="2" fontId="9" fillId="35" borderId="17" xfId="33" applyNumberFormat="1" applyFont="1" applyFill="1" applyBorder="1" applyAlignment="1">
      <alignment horizontal="right" vertical="center" wrapText="1"/>
      <protection/>
    </xf>
    <xf numFmtId="2" fontId="9" fillId="33" borderId="24" xfId="33" applyNumberFormat="1" applyFont="1" applyFill="1" applyBorder="1" applyAlignment="1">
      <alignment horizontal="right" vertical="center" wrapText="1"/>
      <protection/>
    </xf>
    <xf numFmtId="2" fontId="9" fillId="33" borderId="17" xfId="33" applyNumberFormat="1" applyFont="1" applyFill="1" applyBorder="1" applyAlignment="1">
      <alignment horizontal="right" vertical="center" wrapText="1"/>
      <protection/>
    </xf>
    <xf numFmtId="0" fontId="5" fillId="34" borderId="25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right" wrapText="1"/>
    </xf>
    <xf numFmtId="2" fontId="9" fillId="35" borderId="24" xfId="33" applyNumberFormat="1" applyFont="1" applyFill="1" applyBorder="1" applyAlignment="1">
      <alignment horizontal="right" vertical="center" wrapText="1"/>
      <protection/>
    </xf>
    <xf numFmtId="2" fontId="5" fillId="34" borderId="27" xfId="0" applyNumberFormat="1" applyFont="1" applyFill="1" applyBorder="1" applyAlignment="1">
      <alignment horizontal="right" wrapText="1"/>
    </xf>
    <xf numFmtId="2" fontId="9" fillId="34" borderId="28" xfId="33" applyNumberFormat="1" applyFont="1" applyFill="1" applyBorder="1" applyAlignment="1">
      <alignment horizontal="right" vertical="center" wrapText="1"/>
      <protection/>
    </xf>
    <xf numFmtId="0" fontId="6" fillId="34" borderId="13" xfId="0" applyFont="1" applyFill="1" applyBorder="1" applyAlignment="1">
      <alignment horizontal="left"/>
    </xf>
    <xf numFmtId="2" fontId="9" fillId="33" borderId="11" xfId="33" applyNumberFormat="1" applyFont="1" applyFill="1" applyBorder="1" applyAlignment="1">
      <alignment horizontal="right" vertical="center" wrapText="1"/>
      <protection/>
    </xf>
    <xf numFmtId="2" fontId="6" fillId="33" borderId="13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33" borderId="29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2" fontId="5" fillId="34" borderId="31" xfId="0" applyNumberFormat="1" applyFont="1" applyFill="1" applyBorder="1" applyAlignment="1">
      <alignment horizontal="right"/>
    </xf>
    <xf numFmtId="2" fontId="5" fillId="34" borderId="32" xfId="0" applyNumberFormat="1" applyFont="1" applyFill="1" applyBorder="1" applyAlignment="1">
      <alignment horizontal="right"/>
    </xf>
    <xf numFmtId="2" fontId="5" fillId="34" borderId="33" xfId="0" applyNumberFormat="1" applyFont="1" applyFill="1" applyBorder="1" applyAlignment="1">
      <alignment horizontal="right"/>
    </xf>
    <xf numFmtId="2" fontId="10" fillId="34" borderId="31" xfId="33" applyNumberFormat="1" applyFont="1" applyFill="1" applyBorder="1" applyAlignment="1">
      <alignment horizontal="right" vertical="center" wrapText="1"/>
      <protection/>
    </xf>
    <xf numFmtId="2" fontId="6" fillId="34" borderId="32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/>
    </xf>
    <xf numFmtId="2" fontId="6" fillId="34" borderId="11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right"/>
    </xf>
    <xf numFmtId="2" fontId="6" fillId="34" borderId="14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0" fontId="5" fillId="34" borderId="34" xfId="0" applyFont="1" applyFill="1" applyBorder="1" applyAlignment="1">
      <alignment/>
    </xf>
    <xf numFmtId="2" fontId="5" fillId="34" borderId="35" xfId="0" applyNumberFormat="1" applyFont="1" applyFill="1" applyBorder="1" applyAlignment="1">
      <alignment horizontal="right"/>
    </xf>
    <xf numFmtId="2" fontId="6" fillId="34" borderId="36" xfId="0" applyNumberFormat="1" applyFont="1" applyFill="1" applyBorder="1" applyAlignment="1">
      <alignment horizontal="right"/>
    </xf>
    <xf numFmtId="2" fontId="5" fillId="34" borderId="34" xfId="0" applyNumberFormat="1" applyFont="1" applyFill="1" applyBorder="1" applyAlignment="1">
      <alignment horizontal="right"/>
    </xf>
    <xf numFmtId="2" fontId="5" fillId="34" borderId="37" xfId="0" applyNumberFormat="1" applyFont="1" applyFill="1" applyBorder="1" applyAlignment="1">
      <alignment horizontal="right"/>
    </xf>
    <xf numFmtId="2" fontId="5" fillId="34" borderId="38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/>
    </xf>
    <xf numFmtId="2" fontId="5" fillId="34" borderId="35" xfId="0" applyNumberFormat="1" applyFont="1" applyFill="1" applyBorder="1" applyAlignment="1">
      <alignment/>
    </xf>
    <xf numFmtId="2" fontId="5" fillId="34" borderId="39" xfId="0" applyNumberFormat="1" applyFont="1" applyFill="1" applyBorder="1" applyAlignment="1">
      <alignment horizontal="right"/>
    </xf>
    <xf numFmtId="2" fontId="5" fillId="34" borderId="40" xfId="0" applyNumberFormat="1" applyFont="1" applyFill="1" applyBorder="1" applyAlignment="1">
      <alignment horizontal="right"/>
    </xf>
    <xf numFmtId="2" fontId="6" fillId="34" borderId="35" xfId="0" applyNumberFormat="1" applyFont="1" applyFill="1" applyBorder="1" applyAlignment="1">
      <alignment horizontal="right"/>
    </xf>
    <xf numFmtId="2" fontId="2" fillId="35" borderId="0" xfId="0" applyNumberFormat="1" applyFont="1" applyFill="1" applyAlignment="1">
      <alignment horizontal="right"/>
    </xf>
    <xf numFmtId="2" fontId="11" fillId="0" borderId="11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 vertical="center" wrapText="1"/>
    </xf>
    <xf numFmtId="2" fontId="11" fillId="0" borderId="29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right"/>
    </xf>
    <xf numFmtId="2" fontId="4" fillId="0" borderId="39" xfId="0" applyNumberFormat="1" applyFont="1" applyFill="1" applyBorder="1" applyAlignment="1">
      <alignment horizontal="right"/>
    </xf>
    <xf numFmtId="2" fontId="4" fillId="0" borderId="38" xfId="0" applyNumberFormat="1" applyFont="1" applyFill="1" applyBorder="1" applyAlignment="1">
      <alignment horizontal="right"/>
    </xf>
    <xf numFmtId="2" fontId="6" fillId="34" borderId="13" xfId="0" applyNumberFormat="1" applyFont="1" applyFill="1" applyBorder="1" applyAlignment="1">
      <alignment horizontal="center"/>
    </xf>
    <xf numFmtId="2" fontId="6" fillId="34" borderId="41" xfId="0" applyNumberFormat="1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4" borderId="29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42" xfId="0" applyNumberFormat="1" applyFont="1" applyFill="1" applyBorder="1" applyAlignment="1">
      <alignment horizontal="center" vertical="center" wrapText="1"/>
    </xf>
    <xf numFmtId="2" fontId="6" fillId="34" borderId="43" xfId="0" applyNumberFormat="1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6" fillId="34" borderId="48" xfId="0" applyNumberFormat="1" applyFont="1" applyFill="1" applyBorder="1" applyAlignment="1">
      <alignment horizontal="center" vertical="center" wrapText="1"/>
    </xf>
    <xf numFmtId="2" fontId="7" fillId="34" borderId="49" xfId="0" applyNumberFormat="1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7" fillId="34" borderId="51" xfId="0" applyNumberFormat="1" applyFont="1" applyFill="1" applyBorder="1" applyAlignment="1">
      <alignment horizontal="center" vertical="center" wrapText="1"/>
    </xf>
    <xf numFmtId="2" fontId="6" fillId="34" borderId="52" xfId="0" applyNumberFormat="1" applyFont="1" applyFill="1" applyBorder="1" applyAlignment="1">
      <alignment horizontal="center" vertical="center" wrapText="1"/>
    </xf>
    <xf numFmtId="2" fontId="6" fillId="34" borderId="30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2" fontId="6" fillId="34" borderId="49" xfId="0" applyNumberFormat="1" applyFont="1" applyFill="1" applyBorder="1" applyAlignment="1">
      <alignment horizontal="center" vertical="center" wrapText="1"/>
    </xf>
    <xf numFmtId="2" fontId="6" fillId="34" borderId="53" xfId="0" applyNumberFormat="1" applyFont="1" applyFill="1" applyBorder="1" applyAlignment="1">
      <alignment horizontal="center" vertical="center" wrapText="1"/>
    </xf>
    <xf numFmtId="2" fontId="6" fillId="34" borderId="50" xfId="0" applyNumberFormat="1" applyFont="1" applyFill="1" applyBorder="1" applyAlignment="1">
      <alignment horizontal="center" vertical="center" wrapText="1"/>
    </xf>
    <xf numFmtId="2" fontId="6" fillId="34" borderId="54" xfId="0" applyNumberFormat="1" applyFont="1" applyFill="1" applyBorder="1" applyAlignment="1">
      <alignment horizontal="center" vertical="center" wrapText="1"/>
    </xf>
    <xf numFmtId="2" fontId="6" fillId="34" borderId="55" xfId="0" applyNumberFormat="1" applyFont="1" applyFill="1" applyBorder="1" applyAlignment="1">
      <alignment horizontal="center" vertical="center" wrapText="1"/>
    </xf>
    <xf numFmtId="2" fontId="6" fillId="34" borderId="56" xfId="0" applyNumberFormat="1" applyFont="1" applyFill="1" applyBorder="1" applyAlignment="1">
      <alignment horizontal="center" vertical="center" wrapText="1"/>
    </xf>
    <xf numFmtId="2" fontId="6" fillId="34" borderId="57" xfId="0" applyNumberFormat="1" applyFont="1" applyFill="1" applyBorder="1" applyAlignment="1">
      <alignment horizontal="center" vertical="center" wrapText="1"/>
    </xf>
    <xf numFmtId="2" fontId="6" fillId="34" borderId="3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2" fontId="6" fillId="34" borderId="58" xfId="0" applyNumberFormat="1" applyFont="1" applyFill="1" applyBorder="1" applyAlignment="1">
      <alignment horizontal="center" vertical="center" wrapText="1"/>
    </xf>
    <xf numFmtId="2" fontId="6" fillId="34" borderId="33" xfId="0" applyNumberFormat="1" applyFont="1" applyFill="1" applyBorder="1" applyAlignment="1">
      <alignment horizontal="center" vertical="center" wrapText="1"/>
    </xf>
    <xf numFmtId="2" fontId="6" fillId="34" borderId="31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59" xfId="0" applyNumberFormat="1" applyFont="1" applyFill="1" applyBorder="1" applyAlignment="1">
      <alignment horizontal="center" vertical="center" wrapText="1"/>
    </xf>
    <xf numFmtId="2" fontId="6" fillId="34" borderId="37" xfId="0" applyNumberFormat="1" applyFont="1" applyFill="1" applyBorder="1" applyAlignment="1">
      <alignment horizontal="center" vertical="center" wrapText="1"/>
    </xf>
    <xf numFmtId="2" fontId="6" fillId="34" borderId="5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3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96" t="s">
        <v>0</v>
      </c>
      <c r="D1" s="96"/>
      <c r="E1" s="96"/>
      <c r="F1" s="96"/>
      <c r="G1" s="96"/>
      <c r="H1" s="96"/>
      <c r="I1" s="96"/>
      <c r="J1" s="96"/>
      <c r="K1" s="96"/>
      <c r="L1" s="96"/>
    </row>
    <row r="2" spans="3:12" ht="18.75">
      <c r="C2" s="97" t="s">
        <v>51</v>
      </c>
      <c r="D2" s="97"/>
      <c r="E2" s="97"/>
      <c r="F2" s="97"/>
      <c r="G2" s="97"/>
      <c r="H2" s="97"/>
      <c r="I2" s="97"/>
      <c r="J2" s="97"/>
      <c r="K2" s="97"/>
      <c r="L2" s="97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14" t="s">
        <v>1</v>
      </c>
      <c r="D6" s="114"/>
      <c r="E6" s="114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53</v>
      </c>
      <c r="E7" s="4"/>
      <c r="F7" s="4" t="s">
        <v>4</v>
      </c>
      <c r="G7" s="2"/>
      <c r="H7" s="2"/>
      <c r="I7" s="2"/>
    </row>
    <row r="8" spans="3:9" ht="12.75">
      <c r="C8" s="114" t="s">
        <v>5</v>
      </c>
      <c r="D8" s="114"/>
      <c r="E8" s="114"/>
      <c r="F8" s="114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90" t="s">
        <v>6</v>
      </c>
      <c r="B10" s="93" t="s">
        <v>7</v>
      </c>
      <c r="C10" s="115" t="s">
        <v>8</v>
      </c>
      <c r="D10" s="106" t="s">
        <v>9</v>
      </c>
      <c r="E10" s="119" t="s">
        <v>10</v>
      </c>
      <c r="F10" s="108"/>
      <c r="G10" s="103" t="s">
        <v>11</v>
      </c>
      <c r="H10" s="99" t="s">
        <v>12</v>
      </c>
      <c r="I10" s="100"/>
      <c r="J10" s="103" t="s">
        <v>13</v>
      </c>
      <c r="K10" s="103" t="s">
        <v>14</v>
      </c>
      <c r="L10" s="106" t="s">
        <v>15</v>
      </c>
      <c r="M10" s="107"/>
      <c r="N10" s="107"/>
      <c r="O10" s="107"/>
      <c r="P10" s="107"/>
      <c r="Q10" s="108"/>
      <c r="R10" s="103" t="s">
        <v>16</v>
      </c>
      <c r="S10" s="103" t="s">
        <v>17</v>
      </c>
    </row>
    <row r="11" spans="1:19" ht="12.75" customHeight="1" thickBot="1">
      <c r="A11" s="91"/>
      <c r="B11" s="94"/>
      <c r="C11" s="116"/>
      <c r="D11" s="117"/>
      <c r="E11" s="120"/>
      <c r="F11" s="121"/>
      <c r="G11" s="104"/>
      <c r="H11" s="101"/>
      <c r="I11" s="102"/>
      <c r="J11" s="104"/>
      <c r="K11" s="104"/>
      <c r="L11" s="109"/>
      <c r="M11" s="110"/>
      <c r="N11" s="110"/>
      <c r="O11" s="110"/>
      <c r="P11" s="110"/>
      <c r="Q11" s="111"/>
      <c r="R11" s="104"/>
      <c r="S11" s="104"/>
    </row>
    <row r="12" spans="1:19" ht="26.25" customHeight="1" thickBot="1">
      <c r="A12" s="91"/>
      <c r="B12" s="94"/>
      <c r="C12" s="116"/>
      <c r="D12" s="117"/>
      <c r="E12" s="85" t="s">
        <v>18</v>
      </c>
      <c r="F12" s="86"/>
      <c r="G12" s="104"/>
      <c r="H12" s="87" t="s">
        <v>18</v>
      </c>
      <c r="I12" s="86"/>
      <c r="J12" s="104"/>
      <c r="K12" s="104"/>
      <c r="L12" s="88" t="s">
        <v>19</v>
      </c>
      <c r="M12" s="98" t="s">
        <v>20</v>
      </c>
      <c r="N12" s="98" t="s">
        <v>21</v>
      </c>
      <c r="O12" s="98" t="s">
        <v>22</v>
      </c>
      <c r="P12" s="98" t="s">
        <v>23</v>
      </c>
      <c r="Q12" s="112" t="s">
        <v>24</v>
      </c>
      <c r="R12" s="104"/>
      <c r="S12" s="104"/>
    </row>
    <row r="13" spans="1:19" ht="81.75" customHeight="1" thickBot="1">
      <c r="A13" s="92"/>
      <c r="B13" s="95"/>
      <c r="C13" s="113"/>
      <c r="D13" s="118"/>
      <c r="E13" s="75" t="s">
        <v>25</v>
      </c>
      <c r="F13" s="7" t="s">
        <v>26</v>
      </c>
      <c r="G13" s="105"/>
      <c r="H13" s="8" t="s">
        <v>27</v>
      </c>
      <c r="I13" s="7" t="s">
        <v>26</v>
      </c>
      <c r="J13" s="105"/>
      <c r="K13" s="105"/>
      <c r="L13" s="89"/>
      <c r="M13" s="95"/>
      <c r="N13" s="95"/>
      <c r="O13" s="95"/>
      <c r="P13" s="95"/>
      <c r="Q13" s="113"/>
      <c r="R13" s="105"/>
      <c r="S13" s="105"/>
    </row>
    <row r="14" spans="1:19" s="15" customFormat="1" ht="13.5" thickBot="1">
      <c r="A14" s="9">
        <v>1</v>
      </c>
      <c r="B14" s="9">
        <v>2</v>
      </c>
      <c r="C14" s="9">
        <v>3</v>
      </c>
      <c r="D14" s="10">
        <v>4</v>
      </c>
      <c r="E14" s="11">
        <v>5</v>
      </c>
      <c r="F14" s="12">
        <v>6</v>
      </c>
      <c r="G14" s="10">
        <v>7</v>
      </c>
      <c r="H14" s="13">
        <v>8</v>
      </c>
      <c r="I14" s="9">
        <v>9</v>
      </c>
      <c r="J14" s="9">
        <v>10</v>
      </c>
      <c r="K14" s="9"/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14">
        <v>18</v>
      </c>
    </row>
    <row r="15" spans="1:19" ht="12.75">
      <c r="A15" s="16" t="s">
        <v>28</v>
      </c>
      <c r="B15" s="17"/>
      <c r="C15" s="18"/>
      <c r="D15" s="19"/>
      <c r="E15" s="20"/>
      <c r="F15" s="21"/>
      <c r="G15" s="19"/>
      <c r="H15" s="20"/>
      <c r="I15" s="22"/>
      <c r="J15" s="18"/>
      <c r="K15" s="23"/>
      <c r="L15" s="19"/>
      <c r="M15" s="24"/>
      <c r="N15" s="24"/>
      <c r="O15" s="24"/>
      <c r="P15" s="24"/>
      <c r="Q15" s="18"/>
      <c r="R15" s="18"/>
      <c r="S15" s="25"/>
    </row>
    <row r="16" spans="1:19" ht="12.75">
      <c r="A16" s="26" t="s">
        <v>29</v>
      </c>
      <c r="B16" s="17"/>
      <c r="C16" s="27">
        <v>690124.058</v>
      </c>
      <c r="D16" s="28">
        <v>93115.06030000003</v>
      </c>
      <c r="E16" s="29">
        <v>549940.1277</v>
      </c>
      <c r="F16" s="30">
        <v>47068.87</v>
      </c>
      <c r="G16" s="28">
        <v>37148.4194172491</v>
      </c>
      <c r="H16" s="29">
        <v>370233.4101192268</v>
      </c>
      <c r="I16" s="30">
        <v>47068.87</v>
      </c>
      <c r="J16" s="27">
        <v>454450.6995364758</v>
      </c>
      <c r="K16" s="31"/>
      <c r="L16" s="28">
        <v>58846.31838564004</v>
      </c>
      <c r="M16" s="32">
        <v>209877.1547985602</v>
      </c>
      <c r="N16" s="32">
        <v>165802.42237157156</v>
      </c>
      <c r="O16" s="32">
        <v>132681</v>
      </c>
      <c r="P16" s="32">
        <v>10616.611426988591</v>
      </c>
      <c r="Q16" s="27">
        <v>577823.5069827604</v>
      </c>
      <c r="R16" s="27">
        <v>-123372.80744628457</v>
      </c>
      <c r="S16" s="33">
        <v>-235673.35846352414</v>
      </c>
    </row>
    <row r="17" spans="1:19" ht="12.75">
      <c r="A17" s="34"/>
      <c r="B17" s="17"/>
      <c r="C17" s="18"/>
      <c r="D17" s="19"/>
      <c r="E17" s="20"/>
      <c r="F17" s="21"/>
      <c r="G17" s="19"/>
      <c r="H17" s="20"/>
      <c r="I17" s="21"/>
      <c r="J17" s="18"/>
      <c r="K17" s="25"/>
      <c r="L17" s="19"/>
      <c r="M17" s="24"/>
      <c r="N17" s="24"/>
      <c r="O17" s="24"/>
      <c r="P17" s="20"/>
      <c r="Q17" s="21"/>
      <c r="R17" s="18"/>
      <c r="S17" s="25"/>
    </row>
    <row r="18" spans="1:19" ht="12.75">
      <c r="A18" s="35" t="s">
        <v>30</v>
      </c>
      <c r="B18" s="36"/>
      <c r="C18" s="18"/>
      <c r="D18" s="19"/>
      <c r="E18" s="20"/>
      <c r="F18" s="21"/>
      <c r="G18" s="19"/>
      <c r="H18" s="20"/>
      <c r="I18" s="21"/>
      <c r="J18" s="18"/>
      <c r="K18" s="25"/>
      <c r="L18" s="19"/>
      <c r="M18" s="24"/>
      <c r="N18" s="24"/>
      <c r="O18" s="24"/>
      <c r="P18" s="20"/>
      <c r="Q18" s="21"/>
      <c r="R18" s="18"/>
      <c r="S18" s="25"/>
    </row>
    <row r="19" spans="1:19" ht="12.75">
      <c r="A19" s="34" t="s">
        <v>31</v>
      </c>
      <c r="B19" s="25">
        <v>1088.6</v>
      </c>
      <c r="C19" s="18">
        <v>14859.39</v>
      </c>
      <c r="D19" s="19">
        <f aca="true" t="shared" si="0" ref="D19:D30">C19-E19</f>
        <v>675.1208333333325</v>
      </c>
      <c r="E19" s="20">
        <v>14184.269166666667</v>
      </c>
      <c r="F19" s="21">
        <v>0</v>
      </c>
      <c r="G19" s="19">
        <v>0</v>
      </c>
      <c r="H19" s="20">
        <v>13052.809861582757</v>
      </c>
      <c r="I19" s="21">
        <v>0</v>
      </c>
      <c r="J19" s="18">
        <v>13052.809861582757</v>
      </c>
      <c r="K19" s="31"/>
      <c r="L19" s="19">
        <v>1931.7206999999999</v>
      </c>
      <c r="M19" s="20">
        <v>9212.8218</v>
      </c>
      <c r="N19" s="20">
        <v>2971.878</v>
      </c>
      <c r="O19" s="37"/>
      <c r="P19" s="20">
        <v>0</v>
      </c>
      <c r="Q19" s="21">
        <v>14116.4205</v>
      </c>
      <c r="R19" s="18">
        <v>-1063.6106384172435</v>
      </c>
      <c r="S19" s="25">
        <v>-1806.5801384172428</v>
      </c>
    </row>
    <row r="20" spans="1:19" ht="12.75">
      <c r="A20" s="34" t="s">
        <v>32</v>
      </c>
      <c r="B20" s="38">
        <v>1088.6</v>
      </c>
      <c r="C20" s="18">
        <v>14859.39</v>
      </c>
      <c r="D20" s="19">
        <f t="shared" si="0"/>
        <v>675.1208333333325</v>
      </c>
      <c r="E20" s="20">
        <v>14184.269166666667</v>
      </c>
      <c r="F20" s="21">
        <v>0</v>
      </c>
      <c r="G20" s="19">
        <v>0</v>
      </c>
      <c r="H20" s="20">
        <v>14510.37418482149</v>
      </c>
      <c r="I20" s="21">
        <v>0</v>
      </c>
      <c r="J20" s="18">
        <v>14510.37418482149</v>
      </c>
      <c r="K20" s="31"/>
      <c r="L20" s="19">
        <v>1931.7206999999999</v>
      </c>
      <c r="M20" s="20">
        <v>9212.8218</v>
      </c>
      <c r="N20" s="20">
        <v>2971.878</v>
      </c>
      <c r="O20" s="37"/>
      <c r="P20" s="20">
        <v>0</v>
      </c>
      <c r="Q20" s="21">
        <v>14116.4205</v>
      </c>
      <c r="R20" s="18">
        <v>393.95368482149024</v>
      </c>
      <c r="S20" s="25">
        <v>-349.015815178509</v>
      </c>
    </row>
    <row r="21" spans="1:19" ht="12.75">
      <c r="A21" s="34" t="s">
        <v>33</v>
      </c>
      <c r="B21" s="17">
        <v>1088.6</v>
      </c>
      <c r="C21" s="18">
        <v>14859.39</v>
      </c>
      <c r="D21" s="19">
        <f t="shared" si="0"/>
        <v>675.1208333333325</v>
      </c>
      <c r="E21" s="20">
        <v>14184.269166666667</v>
      </c>
      <c r="F21" s="21">
        <v>0</v>
      </c>
      <c r="G21" s="19">
        <v>0</v>
      </c>
      <c r="H21" s="20">
        <v>14940.081746535137</v>
      </c>
      <c r="I21" s="21">
        <v>0</v>
      </c>
      <c r="J21" s="18">
        <v>14940.081746535137</v>
      </c>
      <c r="K21" s="31"/>
      <c r="L21" s="19">
        <v>1931.7206999999999</v>
      </c>
      <c r="M21" s="20">
        <v>9212.8218</v>
      </c>
      <c r="N21" s="20">
        <v>2971.878</v>
      </c>
      <c r="O21" s="37"/>
      <c r="P21" s="20">
        <v>0</v>
      </c>
      <c r="Q21" s="21">
        <v>14116.4205</v>
      </c>
      <c r="R21" s="18">
        <v>823.6612465351373</v>
      </c>
      <c r="S21" s="25">
        <v>80.69174653513801</v>
      </c>
    </row>
    <row r="22" spans="1:19" ht="12.75">
      <c r="A22" s="34" t="s">
        <v>34</v>
      </c>
      <c r="B22" s="17">
        <v>1088.6</v>
      </c>
      <c r="C22" s="18">
        <v>14859.39</v>
      </c>
      <c r="D22" s="19">
        <f t="shared" si="0"/>
        <v>675.1208333333325</v>
      </c>
      <c r="E22" s="20">
        <v>14184.269166666667</v>
      </c>
      <c r="F22" s="21">
        <v>0</v>
      </c>
      <c r="G22" s="19">
        <v>0</v>
      </c>
      <c r="H22" s="20">
        <v>14940.081746535137</v>
      </c>
      <c r="I22" s="21">
        <v>0</v>
      </c>
      <c r="J22" s="18">
        <v>14940.081746535137</v>
      </c>
      <c r="K22" s="31"/>
      <c r="L22" s="19">
        <v>1931.7206999999999</v>
      </c>
      <c r="M22" s="20">
        <v>9212.8218</v>
      </c>
      <c r="N22" s="20">
        <v>2971.878</v>
      </c>
      <c r="O22" s="37"/>
      <c r="P22" s="20">
        <v>0</v>
      </c>
      <c r="Q22" s="21">
        <v>14116.4205</v>
      </c>
      <c r="R22" s="18">
        <v>823.6612465351373</v>
      </c>
      <c r="S22" s="25">
        <v>80.69174653513801</v>
      </c>
    </row>
    <row r="23" spans="1:19" ht="12.75">
      <c r="A23" s="34" t="s">
        <v>35</v>
      </c>
      <c r="B23" s="17">
        <v>1088.6</v>
      </c>
      <c r="C23" s="18">
        <v>14859.39</v>
      </c>
      <c r="D23" s="19">
        <f t="shared" si="0"/>
        <v>675.1208333333325</v>
      </c>
      <c r="E23" s="20">
        <v>14184.269166666667</v>
      </c>
      <c r="F23" s="21">
        <v>0</v>
      </c>
      <c r="G23" s="19">
        <v>0</v>
      </c>
      <c r="H23" s="20">
        <v>14425.39376377025</v>
      </c>
      <c r="I23" s="21">
        <v>0</v>
      </c>
      <c r="J23" s="18">
        <v>14425.39376377025</v>
      </c>
      <c r="K23" s="31"/>
      <c r="L23" s="19">
        <v>1931.7206999999999</v>
      </c>
      <c r="M23" s="20">
        <v>9212.8218</v>
      </c>
      <c r="N23" s="20">
        <v>2971.878</v>
      </c>
      <c r="O23" s="37"/>
      <c r="P23" s="20">
        <v>0</v>
      </c>
      <c r="Q23" s="21">
        <v>14116.4205</v>
      </c>
      <c r="R23" s="18">
        <v>308.9732637702491</v>
      </c>
      <c r="S23" s="25">
        <v>-433.99623622975014</v>
      </c>
    </row>
    <row r="24" spans="1:19" ht="12.75">
      <c r="A24" s="34" t="s">
        <v>36</v>
      </c>
      <c r="B24" s="17">
        <v>1088.6</v>
      </c>
      <c r="C24" s="18">
        <v>14859.39</v>
      </c>
      <c r="D24" s="19">
        <f t="shared" si="0"/>
        <v>675.1208333333325</v>
      </c>
      <c r="E24" s="20">
        <v>14184.269166666667</v>
      </c>
      <c r="F24" s="21">
        <v>0</v>
      </c>
      <c r="G24" s="19">
        <v>0</v>
      </c>
      <c r="H24" s="20">
        <v>13369.652143133006</v>
      </c>
      <c r="I24" s="21">
        <v>0</v>
      </c>
      <c r="J24" s="18">
        <v>13369.652143133006</v>
      </c>
      <c r="K24" s="31"/>
      <c r="L24" s="19">
        <v>1931.7206999999999</v>
      </c>
      <c r="M24" s="20">
        <v>9212.8218</v>
      </c>
      <c r="N24" s="20">
        <v>2971.878</v>
      </c>
      <c r="O24" s="37"/>
      <c r="P24" s="20">
        <v>0</v>
      </c>
      <c r="Q24" s="21">
        <v>14116.4205</v>
      </c>
      <c r="R24" s="18">
        <v>-746.7683568669945</v>
      </c>
      <c r="S24" s="25">
        <v>-1489.7378568669938</v>
      </c>
    </row>
    <row r="25" spans="1:19" ht="12.75">
      <c r="A25" s="34" t="s">
        <v>37</v>
      </c>
      <c r="B25" s="17">
        <v>1088.6</v>
      </c>
      <c r="C25" s="18">
        <v>14859.39</v>
      </c>
      <c r="D25" s="19">
        <f t="shared" si="0"/>
        <v>675.1208333333325</v>
      </c>
      <c r="E25" s="20">
        <v>14184.269166666667</v>
      </c>
      <c r="F25" s="21">
        <v>0</v>
      </c>
      <c r="G25" s="19">
        <v>0</v>
      </c>
      <c r="H25" s="20">
        <v>13957.219230562167</v>
      </c>
      <c r="I25" s="21">
        <v>0</v>
      </c>
      <c r="J25" s="18">
        <v>13957.219230562167</v>
      </c>
      <c r="K25" s="31"/>
      <c r="L25" s="19">
        <v>1931.7206999999999</v>
      </c>
      <c r="M25" s="20">
        <v>9212.8218</v>
      </c>
      <c r="N25" s="20">
        <v>2971.878</v>
      </c>
      <c r="O25" s="37"/>
      <c r="P25" s="20">
        <v>0</v>
      </c>
      <c r="Q25" s="21">
        <v>14116.4205</v>
      </c>
      <c r="R25" s="18">
        <v>-159.20126943783362</v>
      </c>
      <c r="S25" s="25">
        <v>-902.1707694378329</v>
      </c>
    </row>
    <row r="26" spans="1:19" ht="12.75">
      <c r="A26" s="34" t="s">
        <v>38</v>
      </c>
      <c r="B26" s="17">
        <v>1088.6</v>
      </c>
      <c r="C26" s="18">
        <v>14859.39</v>
      </c>
      <c r="D26" s="19">
        <f t="shared" si="0"/>
        <v>675.1208333333325</v>
      </c>
      <c r="E26" s="20">
        <v>14184.269166666667</v>
      </c>
      <c r="F26" s="21">
        <v>0</v>
      </c>
      <c r="G26" s="19">
        <v>0</v>
      </c>
      <c r="H26" s="20">
        <v>14864.353212024216</v>
      </c>
      <c r="I26" s="21">
        <v>0</v>
      </c>
      <c r="J26" s="18">
        <v>14864.353212024216</v>
      </c>
      <c r="K26" s="31"/>
      <c r="L26" s="19">
        <v>1931.7206999999999</v>
      </c>
      <c r="M26" s="20">
        <v>9212.8218</v>
      </c>
      <c r="N26" s="20">
        <v>2971.878</v>
      </c>
      <c r="O26" s="37"/>
      <c r="P26" s="20">
        <v>0</v>
      </c>
      <c r="Q26" s="21">
        <v>14116.4205</v>
      </c>
      <c r="R26" s="18">
        <v>747.932712024216</v>
      </c>
      <c r="S26" s="25">
        <v>4.963212024216773</v>
      </c>
    </row>
    <row r="27" spans="1:19" ht="12.75">
      <c r="A27" s="34" t="s">
        <v>39</v>
      </c>
      <c r="B27" s="17">
        <v>1088.6</v>
      </c>
      <c r="C27" s="18">
        <v>14859.39</v>
      </c>
      <c r="D27" s="19">
        <f t="shared" si="0"/>
        <v>675.1208333333325</v>
      </c>
      <c r="E27" s="20">
        <v>14184.269166666667</v>
      </c>
      <c r="F27" s="21">
        <v>0</v>
      </c>
      <c r="G27" s="19">
        <v>0</v>
      </c>
      <c r="H27" s="20">
        <v>13613.370609518419</v>
      </c>
      <c r="I27" s="21">
        <v>0</v>
      </c>
      <c r="J27" s="18">
        <v>13613.370609518419</v>
      </c>
      <c r="K27" s="31"/>
      <c r="L27" s="19">
        <v>1931.7206999999999</v>
      </c>
      <c r="M27" s="20">
        <v>9212.8218</v>
      </c>
      <c r="N27" s="20">
        <v>2971.878</v>
      </c>
      <c r="O27" s="37"/>
      <c r="P27" s="20">
        <v>0</v>
      </c>
      <c r="Q27" s="21">
        <v>14116.4205</v>
      </c>
      <c r="R27" s="18">
        <v>-503.0498904815813</v>
      </c>
      <c r="S27" s="25">
        <v>-1246.0193904815806</v>
      </c>
    </row>
    <row r="28" spans="1:19" ht="12.75">
      <c r="A28" s="34" t="s">
        <v>40</v>
      </c>
      <c r="B28" s="17">
        <v>1088.6</v>
      </c>
      <c r="C28" s="18">
        <v>14859.39</v>
      </c>
      <c r="D28" s="19">
        <f t="shared" si="0"/>
        <v>675.1208333333325</v>
      </c>
      <c r="E28" s="20">
        <v>14184.269166666667</v>
      </c>
      <c r="F28" s="21">
        <v>0</v>
      </c>
      <c r="G28" s="19">
        <v>0</v>
      </c>
      <c r="H28" s="20">
        <v>13953.451252683511</v>
      </c>
      <c r="I28" s="21">
        <v>0</v>
      </c>
      <c r="J28" s="18">
        <v>13953.451252683511</v>
      </c>
      <c r="K28" s="31"/>
      <c r="L28" s="19">
        <v>1931.7206999999999</v>
      </c>
      <c r="M28" s="20">
        <v>9212.8218</v>
      </c>
      <c r="N28" s="20">
        <v>2971.878</v>
      </c>
      <c r="O28" s="37"/>
      <c r="P28" s="20">
        <v>0</v>
      </c>
      <c r="Q28" s="21">
        <v>14116.4205</v>
      </c>
      <c r="R28" s="18">
        <v>-162.9692473164887</v>
      </c>
      <c r="S28" s="25">
        <v>-905.9387473164879</v>
      </c>
    </row>
    <row r="29" spans="1:19" ht="12.75">
      <c r="A29" s="34" t="s">
        <v>41</v>
      </c>
      <c r="B29" s="17">
        <v>1088.6</v>
      </c>
      <c r="C29" s="18">
        <v>14859.39</v>
      </c>
      <c r="D29" s="19">
        <f t="shared" si="0"/>
        <v>675.1208333333325</v>
      </c>
      <c r="E29" s="20">
        <v>14184.269166666667</v>
      </c>
      <c r="F29" s="21">
        <v>0</v>
      </c>
      <c r="G29" s="19">
        <v>0</v>
      </c>
      <c r="H29" s="20">
        <v>13897.341197552787</v>
      </c>
      <c r="I29" s="21">
        <v>0</v>
      </c>
      <c r="J29" s="18">
        <v>13897.341197552787</v>
      </c>
      <c r="K29" s="31"/>
      <c r="L29" s="19">
        <v>1931.7206999999999</v>
      </c>
      <c r="M29" s="20">
        <v>9212.8218</v>
      </c>
      <c r="N29" s="20">
        <v>2971.878</v>
      </c>
      <c r="O29" s="37"/>
      <c r="P29" s="20">
        <v>0</v>
      </c>
      <c r="Q29" s="21">
        <v>14116.4205</v>
      </c>
      <c r="R29" s="18">
        <v>-219.0793024472132</v>
      </c>
      <c r="S29" s="25">
        <v>-962.0488024472124</v>
      </c>
    </row>
    <row r="30" spans="1:19" ht="12.75">
      <c r="A30" s="34" t="s">
        <v>42</v>
      </c>
      <c r="B30" s="17">
        <v>1088.6</v>
      </c>
      <c r="C30" s="18">
        <v>14859.39</v>
      </c>
      <c r="D30" s="19">
        <f t="shared" si="0"/>
        <v>675.1208333333325</v>
      </c>
      <c r="E30" s="20">
        <v>14184.269166666667</v>
      </c>
      <c r="F30" s="21">
        <v>0</v>
      </c>
      <c r="G30" s="19">
        <v>0</v>
      </c>
      <c r="H30" s="20">
        <v>14748.087152337413</v>
      </c>
      <c r="I30" s="21">
        <v>0</v>
      </c>
      <c r="J30" s="18">
        <v>14748.087152337413</v>
      </c>
      <c r="K30" s="31"/>
      <c r="L30" s="19">
        <v>1931.7206999999999</v>
      </c>
      <c r="M30" s="20">
        <v>9212.8218</v>
      </c>
      <c r="N30" s="20">
        <v>2971.878</v>
      </c>
      <c r="O30" s="37">
        <v>18787</v>
      </c>
      <c r="P30" s="20">
        <v>0</v>
      </c>
      <c r="Q30" s="21">
        <v>32903.4205</v>
      </c>
      <c r="R30" s="18">
        <v>-18155.333347662585</v>
      </c>
      <c r="S30" s="25">
        <v>-111.30284766258592</v>
      </c>
    </row>
    <row r="31" spans="1:19" ht="13.5" thickBot="1">
      <c r="A31" s="34"/>
      <c r="B31" s="36"/>
      <c r="C31" s="18"/>
      <c r="D31" s="19"/>
      <c r="E31" s="20"/>
      <c r="F31" s="21"/>
      <c r="G31" s="19"/>
      <c r="H31" s="20"/>
      <c r="I31" s="21"/>
      <c r="J31" s="18"/>
      <c r="K31" s="25"/>
      <c r="L31" s="19"/>
      <c r="M31" s="24"/>
      <c r="N31" s="24"/>
      <c r="O31" s="24"/>
      <c r="P31" s="20"/>
      <c r="Q31" s="39"/>
      <c r="R31" s="18"/>
      <c r="S31" s="25"/>
    </row>
    <row r="32" spans="1:19" ht="13.5" thickBot="1">
      <c r="A32" s="40" t="s">
        <v>43</v>
      </c>
      <c r="B32" s="41">
        <v>1088.6</v>
      </c>
      <c r="C32" s="42">
        <v>178312.68</v>
      </c>
      <c r="D32" s="42">
        <v>8101.449999999953</v>
      </c>
      <c r="E32" s="43">
        <v>170211.23</v>
      </c>
      <c r="F32" s="44">
        <v>0</v>
      </c>
      <c r="G32" s="42">
        <v>0</v>
      </c>
      <c r="H32" s="45">
        <v>170272.2161010563</v>
      </c>
      <c r="I32" s="44">
        <v>0</v>
      </c>
      <c r="J32" s="46">
        <v>170272.2161010563</v>
      </c>
      <c r="K32" s="46"/>
      <c r="L32" s="47">
        <v>23180.6484</v>
      </c>
      <c r="M32" s="46">
        <v>110553.86159999999</v>
      </c>
      <c r="N32" s="46">
        <v>35662.536</v>
      </c>
      <c r="O32" s="46">
        <v>18787</v>
      </c>
      <c r="P32" s="46"/>
      <c r="Q32" s="46">
        <v>188184.04599999997</v>
      </c>
      <c r="R32" s="46">
        <v>-17911.82989894366</v>
      </c>
      <c r="S32" s="46">
        <v>-8040.463898943679</v>
      </c>
    </row>
    <row r="33" spans="1:19" ht="13.5" thickBot="1">
      <c r="A33" s="16" t="s">
        <v>44</v>
      </c>
      <c r="B33" s="48"/>
      <c r="C33" s="49"/>
      <c r="D33" s="50"/>
      <c r="E33" s="51"/>
      <c r="F33" s="52"/>
      <c r="G33" s="53"/>
      <c r="H33" s="54"/>
      <c r="I33" s="52"/>
      <c r="J33" s="48"/>
      <c r="K33" s="48"/>
      <c r="L33" s="49"/>
      <c r="M33" s="49"/>
      <c r="N33" s="49"/>
      <c r="O33" s="49"/>
      <c r="P33" s="49"/>
      <c r="Q33" s="49"/>
      <c r="R33" s="48"/>
      <c r="S33" s="55"/>
    </row>
    <row r="34" spans="1:19" ht="13.5" thickBot="1">
      <c r="A34" s="56" t="s">
        <v>45</v>
      </c>
      <c r="B34" s="57"/>
      <c r="C34" s="57">
        <v>868436.7379999999</v>
      </c>
      <c r="D34" s="58">
        <v>101216.51029999998</v>
      </c>
      <c r="E34" s="59">
        <v>720151.3576999999</v>
      </c>
      <c r="F34" s="60">
        <v>47068.87</v>
      </c>
      <c r="G34" s="58">
        <v>37148.4194172491</v>
      </c>
      <c r="H34" s="59">
        <v>540505.6262202831</v>
      </c>
      <c r="I34" s="60">
        <v>47068.87</v>
      </c>
      <c r="J34" s="57">
        <v>624722.9156375321</v>
      </c>
      <c r="K34" s="57">
        <v>0</v>
      </c>
      <c r="L34" s="61">
        <v>82026.96678564005</v>
      </c>
      <c r="M34" s="57">
        <v>320431.0163985602</v>
      </c>
      <c r="N34" s="57">
        <v>201464.95837157156</v>
      </c>
      <c r="O34" s="57">
        <v>151468</v>
      </c>
      <c r="P34" s="57">
        <v>10616.611426988591</v>
      </c>
      <c r="Q34" s="57">
        <v>766007.5529827604</v>
      </c>
      <c r="R34" s="57">
        <v>-141284.63734522823</v>
      </c>
      <c r="S34" s="57">
        <v>-243713.82236246782</v>
      </c>
    </row>
    <row r="35" spans="1:19" ht="13.5" thickBot="1">
      <c r="A35" s="62"/>
      <c r="B35" s="63"/>
      <c r="C35" s="64"/>
      <c r="D35" s="65"/>
      <c r="E35" s="66"/>
      <c r="F35" s="67"/>
      <c r="G35" s="81"/>
      <c r="H35" s="82"/>
      <c r="I35" s="83"/>
      <c r="J35" s="68"/>
      <c r="K35" s="69"/>
      <c r="L35" s="70"/>
      <c r="M35" s="71"/>
      <c r="N35" s="71"/>
      <c r="O35" s="71"/>
      <c r="P35" s="66"/>
      <c r="Q35" s="66"/>
      <c r="R35" s="72"/>
      <c r="S35" s="72"/>
    </row>
    <row r="36" spans="4:9" ht="12.75">
      <c r="D36" s="2"/>
      <c r="E36" s="2"/>
      <c r="G36" s="2"/>
      <c r="H36" s="2"/>
      <c r="I36" s="2"/>
    </row>
    <row r="37" spans="1:9" ht="13.5" thickBot="1">
      <c r="A37" s="84" t="s">
        <v>52</v>
      </c>
      <c r="B37" s="84"/>
      <c r="C37" s="84"/>
      <c r="D37" s="84"/>
      <c r="E37" s="2"/>
      <c r="G37" s="2"/>
      <c r="H37" s="2"/>
      <c r="I37" s="2"/>
    </row>
    <row r="38" spans="1:9" ht="36.75" thickBot="1">
      <c r="A38" s="74" t="s">
        <v>46</v>
      </c>
      <c r="B38" s="76" t="s">
        <v>47</v>
      </c>
      <c r="C38" s="74" t="s">
        <v>48</v>
      </c>
      <c r="D38" s="77" t="s">
        <v>49</v>
      </c>
      <c r="E38" s="2"/>
      <c r="G38" s="2"/>
      <c r="H38" s="2"/>
      <c r="I38" s="2"/>
    </row>
    <row r="39" spans="1:9" ht="13.5" thickBot="1">
      <c r="A39" s="78">
        <v>207883.4429929047</v>
      </c>
      <c r="B39" s="79">
        <v>214905</v>
      </c>
      <c r="C39" s="80">
        <v>0</v>
      </c>
      <c r="D39" s="80">
        <v>-7021.557007095311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  <row r="101" spans="4:9" ht="12.75">
      <c r="D101" s="2"/>
      <c r="E101" s="2"/>
      <c r="G101" s="2"/>
      <c r="H101" s="2"/>
      <c r="I101" s="2"/>
    </row>
    <row r="102" spans="4:9" ht="12.75">
      <c r="D102" s="2"/>
      <c r="E102" s="2"/>
      <c r="G102" s="2"/>
      <c r="H102" s="2"/>
      <c r="I102" s="2"/>
    </row>
  </sheetData>
  <sheetProtection/>
  <mergeCells count="26">
    <mergeCell ref="R10:R13"/>
    <mergeCell ref="S10:S13"/>
    <mergeCell ref="P12:P13"/>
    <mergeCell ref="Q12:Q13"/>
    <mergeCell ref="C6:E6"/>
    <mergeCell ref="C8:F8"/>
    <mergeCell ref="C10:C13"/>
    <mergeCell ref="D10:D13"/>
    <mergeCell ref="E10:F11"/>
    <mergeCell ref="G10:G13"/>
    <mergeCell ref="C1:L1"/>
    <mergeCell ref="C2:L2"/>
    <mergeCell ref="M12:M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A10:A13"/>
    <mergeCell ref="B10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2015-10-08T02:34:20Z</dcterms:modified>
  <cp:category/>
  <cp:version/>
  <cp:contentType/>
  <cp:contentStatus/>
</cp:coreProperties>
</file>